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25" yWindow="3495" windowWidth="18075" windowHeight="74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298" i="1" l="1"/>
  <c r="L298" i="1"/>
  <c r="M291" i="1" l="1"/>
  <c r="L291" i="1"/>
  <c r="M284" i="1" l="1"/>
  <c r="L284" i="1"/>
  <c r="L280" i="1" l="1"/>
  <c r="M280" i="1"/>
  <c r="M271" i="1" l="1"/>
  <c r="L271" i="1"/>
  <c r="M265" i="1" l="1"/>
  <c r="L265" i="1"/>
  <c r="M254" i="1" l="1"/>
  <c r="L254" i="1"/>
  <c r="M246" i="1" l="1"/>
  <c r="L246" i="1"/>
  <c r="M238" i="1" l="1"/>
  <c r="L238" i="1"/>
  <c r="M227" i="1" l="1"/>
  <c r="L227" i="1"/>
  <c r="M220" i="1" l="1"/>
  <c r="M218" i="1" l="1"/>
  <c r="L218" i="1"/>
  <c r="M212" i="1" l="1"/>
  <c r="L212" i="1"/>
  <c r="M206" i="1" l="1"/>
  <c r="L206" i="1"/>
  <c r="M196" i="1" l="1"/>
  <c r="L196" i="1"/>
  <c r="L136" i="1" l="1"/>
  <c r="M136" i="1"/>
  <c r="M129" i="1" l="1"/>
  <c r="L129" i="1"/>
  <c r="L121" i="1" l="1"/>
  <c r="M121" i="1"/>
  <c r="L114" i="1" l="1"/>
  <c r="M114" i="1"/>
  <c r="M98" i="1" l="1"/>
  <c r="M94" i="1" l="1"/>
  <c r="L87" i="1" l="1"/>
  <c r="L89" i="1"/>
  <c r="M89" i="1"/>
  <c r="M87" i="1" l="1"/>
  <c r="M75" i="1" l="1"/>
  <c r="M70" i="1" l="1"/>
  <c r="L70" i="1"/>
  <c r="L58" i="1" l="1"/>
  <c r="M58" i="1" l="1"/>
  <c r="M44" i="1" l="1"/>
  <c r="L44" i="1"/>
  <c r="M30" i="1" l="1"/>
  <c r="L30" i="1"/>
  <c r="L19" i="1" l="1"/>
  <c r="M19" i="1" l="1"/>
</calcChain>
</file>

<file path=xl/sharedStrings.xml><?xml version="1.0" encoding="utf-8"?>
<sst xmlns="http://schemas.openxmlformats.org/spreadsheetml/2006/main" count="1167" uniqueCount="831">
  <si>
    <t>번호</t>
    <phoneticPr fontId="3" type="noConversion"/>
  </si>
  <si>
    <t>실</t>
    <phoneticPr fontId="3" type="noConversion"/>
  </si>
  <si>
    <t>구분</t>
    <phoneticPr fontId="3" type="noConversion"/>
  </si>
  <si>
    <t>서명</t>
    <phoneticPr fontId="3" type="noConversion"/>
  </si>
  <si>
    <t>저자</t>
    <phoneticPr fontId="3" type="noConversion"/>
  </si>
  <si>
    <t>출판사</t>
    <phoneticPr fontId="3" type="noConversion"/>
  </si>
  <si>
    <t>ISBN</t>
    <phoneticPr fontId="3" type="noConversion"/>
  </si>
  <si>
    <t>발행년월</t>
    <phoneticPr fontId="3" type="noConversion"/>
  </si>
  <si>
    <t>수량</t>
    <phoneticPr fontId="3" type="noConversion"/>
  </si>
  <si>
    <t>정가</t>
    <phoneticPr fontId="3" type="noConversion"/>
  </si>
  <si>
    <t>비고</t>
    <phoneticPr fontId="3" type="noConversion"/>
  </si>
  <si>
    <t>구입차수</t>
    <phoneticPr fontId="3" type="noConversion"/>
  </si>
  <si>
    <t>(구입여부)</t>
    <phoneticPr fontId="3" type="noConversion"/>
  </si>
  <si>
    <t>구입(반영)일</t>
    <phoneticPr fontId="3" type="noConversion"/>
  </si>
  <si>
    <t>원부</t>
    <phoneticPr fontId="3" type="noConversion"/>
  </si>
  <si>
    <t>발주처</t>
    <phoneticPr fontId="3" type="noConversion"/>
  </si>
  <si>
    <t>신청일</t>
    <phoneticPr fontId="3" type="noConversion"/>
  </si>
  <si>
    <t>신청자           (회원번호)</t>
    <phoneticPr fontId="3" type="noConversion"/>
  </si>
  <si>
    <t>인계일</t>
    <phoneticPr fontId="3" type="noConversion"/>
  </si>
  <si>
    <t>marc
인계수</t>
    <phoneticPr fontId="3" type="noConversion"/>
  </si>
  <si>
    <t>홈페이지
반영차수</t>
    <phoneticPr fontId="3" type="noConversion"/>
  </si>
  <si>
    <t>월</t>
    <phoneticPr fontId="3" type="noConversion"/>
  </si>
  <si>
    <t>수서</t>
    <phoneticPr fontId="3" type="noConversion"/>
  </si>
  <si>
    <t>희망</t>
    <phoneticPr fontId="3" type="noConversion"/>
  </si>
  <si>
    <t>불광천</t>
    <phoneticPr fontId="3" type="noConversion"/>
  </si>
  <si>
    <t>불광천작은도서관 수서, 희망 리스트 DB</t>
    <phoneticPr fontId="3" type="noConversion"/>
  </si>
  <si>
    <t>유시민의 글쓰기 특강</t>
    <phoneticPr fontId="3" type="noConversion"/>
  </si>
  <si>
    <t>유시민</t>
    <phoneticPr fontId="3" type="noConversion"/>
  </si>
  <si>
    <t>생각의길</t>
    <phoneticPr fontId="3" type="noConversion"/>
  </si>
  <si>
    <t>한금자</t>
    <phoneticPr fontId="3" type="noConversion"/>
  </si>
  <si>
    <t>유시민의 논술 특강</t>
    <phoneticPr fontId="3" type="noConversion"/>
  </si>
  <si>
    <t>유시민</t>
    <phoneticPr fontId="3" type="noConversion"/>
  </si>
  <si>
    <t>생각의길</t>
    <phoneticPr fontId="3" type="noConversion"/>
  </si>
  <si>
    <t>한금자</t>
    <phoneticPr fontId="3" type="noConversion"/>
  </si>
  <si>
    <t>장영실은 하늘을 보았다</t>
  </si>
  <si>
    <t>김종록</t>
  </si>
  <si>
    <t>알에이치코리아</t>
  </si>
  <si>
    <t>이재한</t>
    <phoneticPr fontId="3" type="noConversion"/>
  </si>
  <si>
    <t>가끔은 격하게 외로워야 한다</t>
  </si>
  <si>
    <t>김정운</t>
  </si>
  <si>
    <t>21세기북스</t>
  </si>
  <si>
    <t>엠마의 손뜨개로 꾸미는 집</t>
  </si>
  <si>
    <t>엠마 램</t>
  </si>
  <si>
    <t>황금부엉이</t>
  </si>
  <si>
    <t>이하림</t>
    <phoneticPr fontId="3" type="noConversion"/>
  </si>
  <si>
    <t>똑똑! 누구세요?</t>
  </si>
  <si>
    <t>불광천유</t>
    <phoneticPr fontId="3" type="noConversion"/>
  </si>
  <si>
    <t>샐리 그랜들리</t>
  </si>
  <si>
    <t>웅진주니어</t>
  </si>
  <si>
    <t>연기맵이면 누구나 깨닫는다</t>
  </si>
  <si>
    <t>불광천</t>
    <phoneticPr fontId="3" type="noConversion"/>
  </si>
  <si>
    <t>백창우</t>
  </si>
  <si>
    <t>김영사</t>
  </si>
  <si>
    <t>최원탁</t>
    <phoneticPr fontId="3" type="noConversion"/>
  </si>
  <si>
    <t>우리는 모두 페미니스트가 되어야 합니다</t>
  </si>
  <si>
    <t>치마만다 응고지 아디치에</t>
  </si>
  <si>
    <t>창비</t>
  </si>
  <si>
    <t>백종원이 추천하는 집밥 메뉴 54</t>
  </si>
  <si>
    <t>백종원</t>
  </si>
  <si>
    <t>서울문화사</t>
  </si>
  <si>
    <t>도토리 마을의 서점</t>
  </si>
  <si>
    <t>나카야 미와</t>
  </si>
  <si>
    <t>고양이가 그리워한 생쥐</t>
  </si>
  <si>
    <t>조반나 초볼리</t>
  </si>
  <si>
    <t>어린이나무생각</t>
  </si>
  <si>
    <t>라플라스의 마녀</t>
  </si>
  <si>
    <t>히가시노 게이고</t>
  </si>
  <si>
    <t>현대문학</t>
  </si>
  <si>
    <t>억지로 외우지 않아도 저절로 기억되는 스토리식 기억법</t>
  </si>
  <si>
    <t>야마구치 마유</t>
  </si>
  <si>
    <t>멜론</t>
  </si>
  <si>
    <t>이수진</t>
  </si>
  <si>
    <t>정한수</t>
  </si>
  <si>
    <t>이승미</t>
  </si>
  <si>
    <t>류현준</t>
  </si>
  <si>
    <t>불광천아</t>
    <phoneticPr fontId="3" type="noConversion"/>
  </si>
  <si>
    <t>스무고개 탐정 4 : 과거의 친구</t>
  </si>
  <si>
    <t>허교범</t>
  </si>
  <si>
    <t>비룡소</t>
  </si>
  <si>
    <t>스무고개 탐정 5 : 네 개의 사건</t>
  </si>
  <si>
    <t>이재한</t>
  </si>
  <si>
    <t>불광천작은도서관 =&gt;15종 15권</t>
    <phoneticPr fontId="3" type="noConversion"/>
  </si>
  <si>
    <t>감옥에 가기로 한 메르타 할머니</t>
    <phoneticPr fontId="3" type="noConversion"/>
  </si>
  <si>
    <t>타임라인 세계사</t>
    <phoneticPr fontId="3" type="noConversion"/>
  </si>
  <si>
    <t>영어 못하는 서율맘은 어떻게 영어 영재를 키웠나</t>
    <phoneticPr fontId="3" type="noConversion"/>
  </si>
  <si>
    <t>부자 동네 보고서</t>
    <phoneticPr fontId="3" type="noConversion"/>
  </si>
  <si>
    <t>카타리나 잉엘만순드베리</t>
    <phoneticPr fontId="3" type="noConversion"/>
  </si>
  <si>
    <t>피터 고즈</t>
    <phoneticPr fontId="3" type="noConversion"/>
  </si>
  <si>
    <t>송후정</t>
    <phoneticPr fontId="3" type="noConversion"/>
  </si>
  <si>
    <t>니콜라 주냉</t>
    <phoneticPr fontId="3" type="noConversion"/>
  </si>
  <si>
    <t>열린책들</t>
    <phoneticPr fontId="3" type="noConversion"/>
  </si>
  <si>
    <t>봄나무</t>
    <phoneticPr fontId="3" type="noConversion"/>
  </si>
  <si>
    <t>한빛라이프</t>
    <phoneticPr fontId="3" type="noConversion"/>
  </si>
  <si>
    <t>다산출판사</t>
    <phoneticPr fontId="3" type="noConversion"/>
  </si>
  <si>
    <t>한금자</t>
  </si>
  <si>
    <t>이은경</t>
  </si>
  <si>
    <t>이나래</t>
  </si>
  <si>
    <t>불광천아</t>
    <phoneticPr fontId="3" type="noConversion"/>
  </si>
  <si>
    <t>불광천</t>
    <phoneticPr fontId="3" type="noConversion"/>
  </si>
  <si>
    <t>대중 유혹의 기술</t>
  </si>
  <si>
    <t>오정호</t>
  </si>
  <si>
    <t>메디치미디어</t>
  </si>
  <si>
    <t>하루 세 줄, 마음정리법</t>
  </si>
  <si>
    <t>고바야시 히로유키</t>
  </si>
  <si>
    <t>지식공간</t>
  </si>
  <si>
    <t>이석기</t>
  </si>
  <si>
    <t>쿠키</t>
  </si>
  <si>
    <t>아메리칸 케이크</t>
  </si>
  <si>
    <t>조은정</t>
  </si>
  <si>
    <t>유민주</t>
  </si>
  <si>
    <t>비앤씨월드</t>
  </si>
  <si>
    <t>노잣돈 갚기 프로젝트</t>
  </si>
  <si>
    <t>꿈꾸는 몽골소녀 체체크</t>
  </si>
  <si>
    <t>불광천아</t>
    <phoneticPr fontId="3" type="noConversion"/>
  </si>
  <si>
    <t>김진희</t>
  </si>
  <si>
    <t>김향이</t>
  </si>
  <si>
    <t>문학동네</t>
  </si>
  <si>
    <t>불광천작은도서관 =&gt;10종 10권</t>
    <phoneticPr fontId="3" type="noConversion"/>
  </si>
  <si>
    <t>김정은</t>
  </si>
  <si>
    <t>한용수</t>
  </si>
  <si>
    <t>카피책</t>
  </si>
  <si>
    <t>스웨덴이 사랑한 정치인 올로프 팔메</t>
  </si>
  <si>
    <t>근시사회</t>
  </si>
  <si>
    <t>조금만 기다려 봐</t>
  </si>
  <si>
    <t>정철</t>
  </si>
  <si>
    <t>허밍버드</t>
  </si>
  <si>
    <t>하수정</t>
  </si>
  <si>
    <t>후마니타스</t>
  </si>
  <si>
    <t>폴 로버츠</t>
  </si>
  <si>
    <t>민음사</t>
  </si>
  <si>
    <t>케빈 헹크스</t>
  </si>
  <si>
    <t>백창민</t>
  </si>
  <si>
    <t>이하림</t>
  </si>
  <si>
    <t>불광천</t>
    <phoneticPr fontId="3" type="noConversion"/>
  </si>
  <si>
    <t>나는 한 번 읽은 책은 절대 잊어버리지 않는다</t>
  </si>
  <si>
    <t>카바사와 시온</t>
  </si>
  <si>
    <t>나는 1학년 담임입니다</t>
  </si>
  <si>
    <t>송주현</t>
  </si>
  <si>
    <t>룸</t>
  </si>
  <si>
    <t>엠마 도노휴</t>
  </si>
  <si>
    <t>나라원</t>
  </si>
  <si>
    <t>낮은산</t>
  </si>
  <si>
    <t>아르테</t>
  </si>
  <si>
    <t>완벽하지 않은 것들에 대한 사랑</t>
  </si>
  <si>
    <t>혜민</t>
  </si>
  <si>
    <t>수오서재</t>
  </si>
  <si>
    <t>법륜 스님의 행복</t>
  </si>
  <si>
    <t>법륜</t>
  </si>
  <si>
    <t>나무의마음</t>
  </si>
  <si>
    <t>치타 소녀와 좀비 소년</t>
  </si>
  <si>
    <t>김영리</t>
  </si>
  <si>
    <t>라임</t>
  </si>
  <si>
    <t>김양호</t>
  </si>
  <si>
    <t>하늘과 바람과 별과 시</t>
  </si>
  <si>
    <t>윤동주</t>
  </si>
  <si>
    <t>더클래식</t>
  </si>
  <si>
    <t>우리 반에 새 친구가 왔어요</t>
  </si>
  <si>
    <t>귀뒬</t>
  </si>
  <si>
    <t>키즈엠</t>
  </si>
  <si>
    <t>불광천</t>
    <phoneticPr fontId="3" type="noConversion"/>
  </si>
  <si>
    <t>기도하며 통곡하며</t>
    <phoneticPr fontId="3" type="noConversion"/>
  </si>
  <si>
    <t>규장</t>
    <phoneticPr fontId="3" type="noConversion"/>
  </si>
  <si>
    <t>이찬수</t>
    <phoneticPr fontId="3" type="noConversion"/>
  </si>
  <si>
    <t>차주선</t>
    <phoneticPr fontId="3" type="noConversion"/>
  </si>
  <si>
    <t>불광천작은도서관 =&gt;13종 13권</t>
    <phoneticPr fontId="3" type="noConversion"/>
  </si>
  <si>
    <t>이기는 프레임</t>
    <phoneticPr fontId="3" type="noConversion"/>
  </si>
  <si>
    <t>조지 레이코프, 엘리자베스 웨흘링</t>
  </si>
  <si>
    <t>생각정원</t>
  </si>
  <si>
    <t>임흥택</t>
  </si>
  <si>
    <t>처음처럼</t>
    <phoneticPr fontId="3" type="noConversion"/>
  </si>
  <si>
    <t>신영복</t>
    <phoneticPr fontId="3" type="noConversion"/>
  </si>
  <si>
    <t>돌베개</t>
    <phoneticPr fontId="3" type="noConversion"/>
  </si>
  <si>
    <t>차주선</t>
    <phoneticPr fontId="3" type="noConversion"/>
  </si>
  <si>
    <t>응달 너구리</t>
  </si>
  <si>
    <t>휴</t>
  </si>
  <si>
    <t>아이와 함께 떠나는 주말체험여행</t>
  </si>
  <si>
    <t>WHY? 소프트웨어와 코딩</t>
  </si>
  <si>
    <t>WHY? 극지탐험</t>
  </si>
  <si>
    <t>why 한국사 우리땅 독도</t>
  </si>
  <si>
    <t>박물관에서 길을 잃었어요!</t>
  </si>
  <si>
    <t>우주에서 온 통조림</t>
  </si>
  <si>
    <t>기적을 선물한 우리 개 모슬리</t>
  </si>
  <si>
    <t>주머니에서 짤랑대는 나의 경제</t>
  </si>
  <si>
    <t>선생님, 요즘은 어떠하십니까</t>
  </si>
  <si>
    <t>진짜 진짜 재밌는 신기한 동물 그림책</t>
  </si>
  <si>
    <t>이시백</t>
  </si>
  <si>
    <t>한겨레출판</t>
  </si>
  <si>
    <t>경기관광공사</t>
  </si>
  <si>
    <t>조영선</t>
  </si>
  <si>
    <t>예림당</t>
  </si>
  <si>
    <t>파피루스</t>
  </si>
  <si>
    <t>류선희</t>
  </si>
  <si>
    <t>로르 몽루부</t>
  </si>
  <si>
    <t>재능출판</t>
  </si>
  <si>
    <t>사토 사오루</t>
  </si>
  <si>
    <t>논장</t>
  </si>
  <si>
    <t>마이클 제라드 바우어</t>
  </si>
  <si>
    <t>뜨인돌어린이</t>
  </si>
  <si>
    <t>게리 베일리, 펠리시아 로</t>
  </si>
  <si>
    <t>개암나무</t>
  </si>
  <si>
    <t>이오덕, 권정생</t>
  </si>
  <si>
    <t>양철북</t>
  </si>
  <si>
    <t>폴라 해먼드</t>
  </si>
  <si>
    <t>부즈펌어린이</t>
  </si>
  <si>
    <t>불광천작은도서관 =&gt;13종 13권</t>
    <phoneticPr fontId="3" type="noConversion"/>
  </si>
  <si>
    <t>한태영</t>
  </si>
  <si>
    <t>김혜정</t>
  </si>
  <si>
    <t>유</t>
    <phoneticPr fontId="3" type="noConversion"/>
  </si>
  <si>
    <t>아</t>
    <phoneticPr fontId="3" type="noConversion"/>
  </si>
  <si>
    <t>이상한 엄마</t>
  </si>
  <si>
    <t>백희나</t>
  </si>
  <si>
    <t>책읽는곰</t>
  </si>
  <si>
    <t>개떡아빠</t>
  </si>
  <si>
    <t>김세호</t>
  </si>
  <si>
    <t>단한권의책</t>
  </si>
  <si>
    <t>노후파산</t>
  </si>
  <si>
    <t>NHK 스페셜 제작팀</t>
  </si>
  <si>
    <t>다산북스</t>
  </si>
  <si>
    <t>스마일 애니멀스</t>
  </si>
  <si>
    <t>아라이 마키코</t>
  </si>
  <si>
    <t>심플라이프</t>
  </si>
  <si>
    <t>아마폴라 손뜨개 인형</t>
  </si>
  <si>
    <t>김화진</t>
  </si>
  <si>
    <t>터닝포인트</t>
  </si>
  <si>
    <t>손뜨개 감성 태교</t>
  </si>
  <si>
    <t>무라바야시 가즈코</t>
  </si>
  <si>
    <t>경향미디어</t>
  </si>
  <si>
    <t>성교육 상식사전</t>
  </si>
  <si>
    <t>인간과 성 교육연구소</t>
  </si>
  <si>
    <t>길벗스쿨</t>
  </si>
  <si>
    <t>아드리앵 파를랑주</t>
  </si>
  <si>
    <t>정글짐북스</t>
  </si>
  <si>
    <t>무업 사회</t>
  </si>
  <si>
    <t>니시다 료스케</t>
  </si>
  <si>
    <t>겁쟁이 윌리</t>
  </si>
  <si>
    <t>앤서니 브라운</t>
  </si>
  <si>
    <t>소각의 여왕</t>
  </si>
  <si>
    <t>이유</t>
  </si>
  <si>
    <t>불광천작은도서관 =&gt;11종 11권</t>
    <phoneticPr fontId="3" type="noConversion"/>
  </si>
  <si>
    <t>유</t>
    <phoneticPr fontId="3" type="noConversion"/>
  </si>
  <si>
    <t>아</t>
    <phoneticPr fontId="3" type="noConversion"/>
  </si>
  <si>
    <t>곧 이 방으로 사자가 들어올 거야</t>
    <phoneticPr fontId="3" type="noConversion"/>
  </si>
  <si>
    <t>펜타그램</t>
    <phoneticPr fontId="3" type="noConversion"/>
  </si>
  <si>
    <t>범인은 이 안에 없다</t>
  </si>
  <si>
    <t>김창규</t>
  </si>
  <si>
    <t>생각비행</t>
  </si>
  <si>
    <t>사람의 마음을 얻는 심리 대화법</t>
  </si>
  <si>
    <t>박대령</t>
  </si>
  <si>
    <t>대림북스</t>
  </si>
  <si>
    <t>완벽한 하루</t>
  </si>
  <si>
    <t>류랑도</t>
  </si>
  <si>
    <t>쌤앤파커스</t>
  </si>
  <si>
    <t>La Soupe 수프 한 그릇</t>
  </si>
  <si>
    <t>최연정,최지민</t>
  </si>
  <si>
    <t>불광천작은도서관 =&gt;4종 4권</t>
    <phoneticPr fontId="3" type="noConversion"/>
  </si>
  <si>
    <t>한영준</t>
  </si>
  <si>
    <t>대한민국 몰락사</t>
  </si>
  <si>
    <t>강인규</t>
  </si>
  <si>
    <t>오마이북</t>
  </si>
  <si>
    <t>지금은, 줄리에뜨의 타르트 타임</t>
  </si>
  <si>
    <t>장진숙</t>
  </si>
  <si>
    <t>동아일보사</t>
  </si>
  <si>
    <t>루루와 라라의 컵케이크</t>
  </si>
  <si>
    <t>안비루 야스코</t>
  </si>
  <si>
    <t>소담주니어</t>
  </si>
  <si>
    <t>루루와 라라의 화려한 쿠키</t>
  </si>
  <si>
    <t>루루와 라라의 반짝반짝 젤리</t>
  </si>
  <si>
    <t>루루와 라라의 행복한 마시멜로</t>
  </si>
  <si>
    <t>루루와 라라의 초콜릿 데이</t>
  </si>
  <si>
    <t>루루와 라라의 아이스크림</t>
  </si>
  <si>
    <t>몽화</t>
  </si>
  <si>
    <t>권비영</t>
  </si>
  <si>
    <t>북폴리오</t>
  </si>
  <si>
    <t>잠자는 할머니</t>
  </si>
  <si>
    <t>로베르토 파르메지아니</t>
  </si>
  <si>
    <t>북극곰</t>
  </si>
  <si>
    <t>대한민국 무력 정치사</t>
  </si>
  <si>
    <t>존슨 너새니얼 펄트</t>
  </si>
  <si>
    <t>현실문화</t>
  </si>
  <si>
    <t>아</t>
    <phoneticPr fontId="3" type="noConversion"/>
  </si>
  <si>
    <t>유</t>
    <phoneticPr fontId="3" type="noConversion"/>
  </si>
  <si>
    <t>독도를 지키는 우리들</t>
  </si>
  <si>
    <t>김병렬</t>
  </si>
  <si>
    <t>사계절</t>
  </si>
  <si>
    <t>김혜정</t>
    <phoneticPr fontId="3" type="noConversion"/>
  </si>
  <si>
    <t>불광천작은도서관 =&gt;1종 1권</t>
    <phoneticPr fontId="3" type="noConversion"/>
  </si>
  <si>
    <t>아</t>
    <phoneticPr fontId="3" type="noConversion"/>
  </si>
  <si>
    <t>불광천작은도서관 =&gt;4종 4권</t>
    <phoneticPr fontId="3" type="noConversion"/>
  </si>
  <si>
    <t>달콤 짭조름한 타르트</t>
  </si>
  <si>
    <t>김세내</t>
  </si>
  <si>
    <t>부즈펌</t>
  </si>
  <si>
    <t>서정적 게으름</t>
  </si>
  <si>
    <t>신동옥</t>
  </si>
  <si>
    <t>서랍의날씨</t>
  </si>
  <si>
    <t>똑똑하게 화내는 기술</t>
  </si>
  <si>
    <t>고미아 가즈요시</t>
  </si>
  <si>
    <t>매일경제신문사</t>
  </si>
  <si>
    <t>보이게 일하라</t>
  </si>
  <si>
    <t>김성호</t>
  </si>
  <si>
    <t>크림으로 하는 데코레이션 교과서</t>
  </si>
  <si>
    <t>스가마타 료스케</t>
  </si>
  <si>
    <t>혜지원</t>
  </si>
  <si>
    <t>나미야 잡화점의 기적</t>
  </si>
  <si>
    <t>인터넷 전문은행</t>
  </si>
  <si>
    <t>신무경</t>
  </si>
  <si>
    <t>미래의창</t>
  </si>
  <si>
    <t>불광천작은도서관 =&gt;3종 3권</t>
    <phoneticPr fontId="3" type="noConversion"/>
  </si>
  <si>
    <t>조아람</t>
  </si>
  <si>
    <t>신부경</t>
  </si>
  <si>
    <t>웬만해선 아무렇지 않다</t>
  </si>
  <si>
    <t>이기호</t>
  </si>
  <si>
    <t>마음산책</t>
  </si>
  <si>
    <t>조선왕조실톡 1</t>
    <phoneticPr fontId="3" type="noConversion"/>
  </si>
  <si>
    <t>조선왕조실톡 2</t>
  </si>
  <si>
    <t>조선왕조실톡 3</t>
  </si>
  <si>
    <t>무적핑크</t>
    <phoneticPr fontId="3" type="noConversion"/>
  </si>
  <si>
    <t>와이랩</t>
    <phoneticPr fontId="3" type="noConversion"/>
  </si>
  <si>
    <t>좋아 보이는 것들의 비밀</t>
    <phoneticPr fontId="3" type="noConversion"/>
  </si>
  <si>
    <t>이랑주</t>
    <phoneticPr fontId="3" type="noConversion"/>
  </si>
  <si>
    <t>인플루엔셜㈜</t>
    <phoneticPr fontId="3" type="noConversion"/>
  </si>
  <si>
    <t>치킨의 50가지 그림자</t>
  </si>
  <si>
    <t>F. L. 파울러</t>
  </si>
  <si>
    <t>황금가지</t>
  </si>
  <si>
    <t>유</t>
  </si>
  <si>
    <t>동물들이 사라져요</t>
  </si>
  <si>
    <t>함정선</t>
  </si>
  <si>
    <t>엔이키즈</t>
  </si>
  <si>
    <t>병 샐러드 레시피</t>
  </si>
  <si>
    <t>린 히로코</t>
  </si>
  <si>
    <t>푸른숲</t>
  </si>
  <si>
    <t>반찬에 가까운 보존식 샐러드</t>
    <phoneticPr fontId="3" type="noConversion"/>
  </si>
  <si>
    <t>주부의 친구사</t>
    <phoneticPr fontId="3" type="noConversion"/>
  </si>
  <si>
    <t>안테나</t>
    <phoneticPr fontId="3" type="noConversion"/>
  </si>
  <si>
    <t>책 고치는 할아버지</t>
    <phoneticPr fontId="3" type="noConversion"/>
  </si>
  <si>
    <t>유</t>
    <phoneticPr fontId="3" type="noConversion"/>
  </si>
  <si>
    <t>김정호</t>
    <phoneticPr fontId="3" type="noConversion"/>
  </si>
  <si>
    <t>파란자전거</t>
    <phoneticPr fontId="3" type="noConversion"/>
  </si>
  <si>
    <t>과일과 채소에는 어떤 친구들이 살고 있을까?</t>
    <phoneticPr fontId="3" type="noConversion"/>
  </si>
  <si>
    <t>아그니에슈카 프롱체크</t>
    <phoneticPr fontId="3" type="noConversion"/>
  </si>
  <si>
    <t>봄봄스쿨</t>
    <phoneticPr fontId="3" type="noConversion"/>
  </si>
  <si>
    <t>누렁이와 야옹이</t>
    <phoneticPr fontId="3" type="noConversion"/>
  </si>
  <si>
    <t>피터 매카티</t>
    <phoneticPr fontId="3" type="noConversion"/>
  </si>
  <si>
    <t>담푸스</t>
    <phoneticPr fontId="3" type="noConversion"/>
  </si>
  <si>
    <t>비틀의 모험</t>
    <phoneticPr fontId="3" type="noConversion"/>
  </si>
  <si>
    <t>댄 샌탯</t>
    <phoneticPr fontId="3" type="noConversion"/>
  </si>
  <si>
    <t>아르볼</t>
    <phoneticPr fontId="3" type="noConversion"/>
  </si>
  <si>
    <t>좋아하는 일로 먹고사는 법</t>
  </si>
  <si>
    <t>한명석 외 7인</t>
  </si>
  <si>
    <t>사우</t>
  </si>
  <si>
    <t>혼자 있는 시간의 힘 실천편</t>
  </si>
  <si>
    <t>한상복</t>
  </si>
  <si>
    <t>위즈덤하우스</t>
  </si>
  <si>
    <t>이영미</t>
  </si>
  <si>
    <t>불광천작은도서관 =&gt;15종 15권</t>
    <phoneticPr fontId="3" type="noConversion"/>
  </si>
  <si>
    <t>자전거 타고 제주 여행</t>
  </si>
  <si>
    <t>김병훈</t>
  </si>
  <si>
    <t>원앤원스타일</t>
  </si>
  <si>
    <t>서울 수도권 자전거 여행</t>
  </si>
  <si>
    <t>김은영 외</t>
  </si>
  <si>
    <t>그리고책</t>
  </si>
  <si>
    <t>도둑왕 아모세</t>
  </si>
  <si>
    <t>유현산</t>
  </si>
  <si>
    <t>송현방 암살 사건</t>
  </si>
  <si>
    <t>박은숙</t>
  </si>
  <si>
    <t>스푼북</t>
  </si>
  <si>
    <t>아</t>
    <phoneticPr fontId="3" type="noConversion"/>
  </si>
  <si>
    <t>미움받을 용기 2</t>
  </si>
  <si>
    <t>기시미 이치로</t>
  </si>
  <si>
    <t>인플루엔셜(주)</t>
  </si>
  <si>
    <t>배고픔에 관하여</t>
  </si>
  <si>
    <t>샤먼 앱트 러셀(Sharman Apt Russell)</t>
  </si>
  <si>
    <t>돌베개</t>
  </si>
  <si>
    <t>불광천작은도서관 =&gt;6종 6권</t>
    <phoneticPr fontId="3" type="noConversion"/>
  </si>
  <si>
    <t>불광천작은도서관 =&gt;7종 7권</t>
    <phoneticPr fontId="3" type="noConversion"/>
  </si>
  <si>
    <t>멋진 아빠는</t>
  </si>
  <si>
    <t>에밀 자둘</t>
  </si>
  <si>
    <t>브와포레</t>
  </si>
  <si>
    <t>욕괴물</t>
  </si>
  <si>
    <t>송보혜</t>
  </si>
  <si>
    <t>파란정원</t>
  </si>
  <si>
    <t>공포의 먼지 폭풍</t>
  </si>
  <si>
    <t>돈 브라운</t>
  </si>
  <si>
    <t>두레아이들</t>
  </si>
  <si>
    <t>1년 만에 기억력 천재가 된 남자</t>
  </si>
  <si>
    <t>조슈아 포어</t>
  </si>
  <si>
    <t>갤리온</t>
  </si>
  <si>
    <t>달콤한 디저트를 선물할래</t>
  </si>
  <si>
    <t>서현명</t>
  </si>
  <si>
    <t>레시피팩토리</t>
  </si>
  <si>
    <t>하나님 부부로 살아가기</t>
  </si>
  <si>
    <t>홍장빈,박현숙</t>
  </si>
  <si>
    <t>규장</t>
  </si>
  <si>
    <t>우나스 베이킹 클래스</t>
  </si>
  <si>
    <t>이은아</t>
  </si>
  <si>
    <t>나무수</t>
  </si>
  <si>
    <t>김하연</t>
  </si>
  <si>
    <t>권영석</t>
  </si>
  <si>
    <t>차주선</t>
  </si>
  <si>
    <t>유</t>
    <phoneticPr fontId="3" type="noConversion"/>
  </si>
  <si>
    <t>아</t>
    <phoneticPr fontId="3" type="noConversion"/>
  </si>
  <si>
    <t>불광천작은도서관 =&gt;6종 6권</t>
    <phoneticPr fontId="3" type="noConversion"/>
  </si>
  <si>
    <t>지하 100층짜리 집</t>
  </si>
  <si>
    <t>이와이 도시오</t>
  </si>
  <si>
    <t>북뱅크</t>
  </si>
  <si>
    <t>위기탈출 112</t>
  </si>
  <si>
    <t>박보라</t>
  </si>
  <si>
    <t>투리북스</t>
  </si>
  <si>
    <t>종의 기원</t>
  </si>
  <si>
    <t>정유정</t>
  </si>
  <si>
    <t>은행나무</t>
  </si>
  <si>
    <t>미싱 유</t>
  </si>
  <si>
    <t>할런 코벤</t>
  </si>
  <si>
    <t>문학수첩</t>
  </si>
  <si>
    <t>벗지 말걸 그랬어</t>
  </si>
  <si>
    <t>요시타케 신스케</t>
  </si>
  <si>
    <t>스콜라</t>
  </si>
  <si>
    <t>채식주의자</t>
  </si>
  <si>
    <t>한강</t>
  </si>
  <si>
    <t>우정화</t>
  </si>
  <si>
    <t>유</t>
    <phoneticPr fontId="3" type="noConversion"/>
  </si>
  <si>
    <t>거기, 내가 가면 안 돼요? 2</t>
  </si>
  <si>
    <t>제3인류 5</t>
    <phoneticPr fontId="3" type="noConversion"/>
  </si>
  <si>
    <t>베르나르 베르베르</t>
    <phoneticPr fontId="3" type="noConversion"/>
  </si>
  <si>
    <t>열린책들</t>
    <phoneticPr fontId="3" type="noConversion"/>
  </si>
  <si>
    <t>제3인류 6</t>
    <phoneticPr fontId="3" type="noConversion"/>
  </si>
  <si>
    <t>유</t>
    <phoneticPr fontId="3" type="noConversion"/>
  </si>
  <si>
    <t>텅 빈 냉장고</t>
    <phoneticPr fontId="3" type="noConversion"/>
  </si>
  <si>
    <t>가에탕 도레뮈스</t>
    <phoneticPr fontId="3" type="noConversion"/>
  </si>
  <si>
    <t>한솔수북</t>
    <phoneticPr fontId="3" type="noConversion"/>
  </si>
  <si>
    <t>아</t>
    <phoneticPr fontId="3" type="noConversion"/>
  </si>
  <si>
    <t>딴생각 중</t>
    <phoneticPr fontId="3" type="noConversion"/>
  </si>
  <si>
    <t>마리 도를레앙</t>
    <phoneticPr fontId="3" type="noConversion"/>
  </si>
  <si>
    <t>바람숲아이</t>
    <phoneticPr fontId="3" type="noConversion"/>
  </si>
  <si>
    <t>옆집의 영희 씨</t>
    <phoneticPr fontId="3" type="noConversion"/>
  </si>
  <si>
    <t>정소연</t>
    <phoneticPr fontId="3" type="noConversion"/>
  </si>
  <si>
    <t>창비</t>
    <phoneticPr fontId="3" type="noConversion"/>
  </si>
  <si>
    <t>오메 돈 벌자고?</t>
    <phoneticPr fontId="3" type="noConversion"/>
  </si>
  <si>
    <t>박효미</t>
    <phoneticPr fontId="3" type="noConversion"/>
  </si>
  <si>
    <t>빨간구두당</t>
    <phoneticPr fontId="3" type="noConversion"/>
  </si>
  <si>
    <t>구병모</t>
    <phoneticPr fontId="3" type="noConversion"/>
  </si>
  <si>
    <t>이게 정말 사과일까?</t>
    <phoneticPr fontId="3" type="noConversion"/>
  </si>
  <si>
    <t>요시타케 신스케</t>
    <phoneticPr fontId="3" type="noConversion"/>
  </si>
  <si>
    <t>주니어김영사</t>
    <phoneticPr fontId="3" type="noConversion"/>
  </si>
  <si>
    <t>우주복 있음, 출장 가능</t>
    <phoneticPr fontId="3" type="noConversion"/>
  </si>
  <si>
    <t>로버트 A. 하인라인</t>
    <phoneticPr fontId="3" type="noConversion"/>
  </si>
  <si>
    <t>아작</t>
    <phoneticPr fontId="3" type="noConversion"/>
  </si>
  <si>
    <t>아</t>
    <phoneticPr fontId="3" type="noConversion"/>
  </si>
  <si>
    <t>보청기 낀 소년 티보</t>
    <phoneticPr fontId="3" type="noConversion"/>
  </si>
  <si>
    <t>실비 드조르</t>
    <phoneticPr fontId="3" type="noConversion"/>
  </si>
  <si>
    <t>한울림스폐셜</t>
    <phoneticPr fontId="3" type="noConversion"/>
  </si>
  <si>
    <t>못참는 아이 욱하는 부모</t>
    <phoneticPr fontId="3" type="noConversion"/>
  </si>
  <si>
    <t>오은영</t>
    <phoneticPr fontId="3" type="noConversion"/>
  </si>
  <si>
    <t>코리아닷컴</t>
    <phoneticPr fontId="3" type="noConversion"/>
  </si>
  <si>
    <t>유</t>
    <phoneticPr fontId="3" type="noConversion"/>
  </si>
  <si>
    <t>행복을 나르는 버스</t>
    <phoneticPr fontId="3" type="noConversion"/>
  </si>
  <si>
    <t>맷 데 라 페냐</t>
    <phoneticPr fontId="3" type="noConversion"/>
  </si>
  <si>
    <t>비룡소</t>
    <phoneticPr fontId="3" type="noConversion"/>
  </si>
  <si>
    <t>책에서 떨어진 고양이</t>
    <phoneticPr fontId="3" type="noConversion"/>
  </si>
  <si>
    <t>안영은</t>
    <phoneticPr fontId="3" type="noConversion"/>
  </si>
  <si>
    <t>유령과 함께한 일주일</t>
    <phoneticPr fontId="3" type="noConversion"/>
  </si>
  <si>
    <t>김정미</t>
    <phoneticPr fontId="3" type="noConversion"/>
  </si>
  <si>
    <t>교학사</t>
    <phoneticPr fontId="3" type="noConversion"/>
  </si>
  <si>
    <t>하필이면 조은조</t>
    <phoneticPr fontId="3" type="noConversion"/>
  </si>
  <si>
    <t>조성자</t>
    <phoneticPr fontId="3" type="noConversion"/>
  </si>
  <si>
    <t>잇츠북어린이</t>
    <phoneticPr fontId="3" type="noConversion"/>
  </si>
  <si>
    <t>군함도 1</t>
    <phoneticPr fontId="3" type="noConversion"/>
  </si>
  <si>
    <t>한수산</t>
    <phoneticPr fontId="3" type="noConversion"/>
  </si>
  <si>
    <t>창비</t>
    <phoneticPr fontId="3" type="noConversion"/>
  </si>
  <si>
    <t>군함도 2</t>
    <phoneticPr fontId="3" type="noConversion"/>
  </si>
  <si>
    <t>흰</t>
    <phoneticPr fontId="3" type="noConversion"/>
  </si>
  <si>
    <t>한강</t>
    <phoneticPr fontId="3" type="noConversion"/>
  </si>
  <si>
    <t>난다</t>
    <phoneticPr fontId="3" type="noConversion"/>
  </si>
  <si>
    <t>거기, 내가 가면 안 돼요? 1</t>
    <phoneticPr fontId="3" type="noConversion"/>
  </si>
  <si>
    <t>이금이</t>
    <phoneticPr fontId="3" type="noConversion"/>
  </si>
  <si>
    <t>사계절</t>
    <phoneticPr fontId="3" type="noConversion"/>
  </si>
  <si>
    <t>분홍 문의 기적</t>
    <phoneticPr fontId="3" type="noConversion"/>
  </si>
  <si>
    <t>강정연</t>
    <phoneticPr fontId="3" type="noConversion"/>
  </si>
  <si>
    <t>내 작은 두 손으로</t>
    <phoneticPr fontId="3" type="noConversion"/>
  </si>
  <si>
    <t>라에티티아 부르제</t>
    <phoneticPr fontId="3" type="noConversion"/>
  </si>
  <si>
    <t>같이보는책</t>
    <phoneticPr fontId="3" type="noConversion"/>
  </si>
  <si>
    <t>우리들은 자란다</t>
    <phoneticPr fontId="3" type="noConversion"/>
  </si>
  <si>
    <t>이은희</t>
    <phoneticPr fontId="3" type="noConversion"/>
  </si>
  <si>
    <t>길벗어린이</t>
    <phoneticPr fontId="3" type="noConversion"/>
  </si>
  <si>
    <t>쿵! 중력은 즐거워!</t>
    <phoneticPr fontId="3" type="noConversion"/>
  </si>
  <si>
    <t>정연경</t>
    <phoneticPr fontId="3" type="noConversion"/>
  </si>
  <si>
    <t>까치가 물고 간 할머니의 기억</t>
    <phoneticPr fontId="3" type="noConversion"/>
  </si>
  <si>
    <t>상드라 푸아로 셰리프</t>
    <phoneticPr fontId="3" type="noConversion"/>
  </si>
  <si>
    <t>한겨레아이들</t>
    <phoneticPr fontId="3" type="noConversion"/>
  </si>
  <si>
    <t>롤라와 나</t>
    <phoneticPr fontId="3" type="noConversion"/>
  </si>
  <si>
    <t>키아라 발렌티나 세그레</t>
    <phoneticPr fontId="3" type="noConversion"/>
  </si>
  <si>
    <t>씨드북</t>
    <phoneticPr fontId="3" type="noConversion"/>
  </si>
  <si>
    <t>김선정</t>
    <phoneticPr fontId="3" type="noConversion"/>
  </si>
  <si>
    <t>문학동네어린이</t>
    <phoneticPr fontId="3" type="noConversion"/>
  </si>
  <si>
    <t>오월의 달리기</t>
    <phoneticPr fontId="3" type="noConversion"/>
  </si>
  <si>
    <t>김해원</t>
    <phoneticPr fontId="3" type="noConversion"/>
  </si>
  <si>
    <t>푸른숲주니어</t>
    <phoneticPr fontId="3" type="noConversion"/>
  </si>
  <si>
    <t>방학 탐구 생활</t>
    <phoneticPr fontId="3" type="noConversion"/>
  </si>
  <si>
    <t>노동의 새벽</t>
  </si>
  <si>
    <t>박노해</t>
  </si>
  <si>
    <t>느린걸음</t>
  </si>
  <si>
    <t>빌리 브란트를 기억하다</t>
  </si>
  <si>
    <t>에곤 바</t>
  </si>
  <si>
    <t>북로그컴퍼니</t>
  </si>
  <si>
    <t>나는 왜 똑같은 생각만 할까</t>
  </si>
  <si>
    <t>데이비드 니븐</t>
  </si>
  <si>
    <t>부키</t>
  </si>
  <si>
    <t>뛰어라, 점프!</t>
  </si>
  <si>
    <t>하신하</t>
  </si>
  <si>
    <t>우리는 거대한 차이 속에 살고 있다</t>
  </si>
  <si>
    <t>위화</t>
  </si>
  <si>
    <t>서랍에 저녁을 넣어 두었다</t>
  </si>
  <si>
    <t>문학과지성사</t>
  </si>
  <si>
    <t>사과가 쿵!</t>
  </si>
  <si>
    <t>다다 히로시</t>
  </si>
  <si>
    <t>보림</t>
  </si>
  <si>
    <t>지금 여기가 맨 앞</t>
  </si>
  <si>
    <t>이문재</t>
  </si>
  <si>
    <t>영원한 귓속말</t>
  </si>
  <si>
    <t>고형렬 외</t>
  </si>
  <si>
    <t>최선은 그런 것이에요</t>
  </si>
  <si>
    <t>이규리</t>
  </si>
  <si>
    <t>산타 할아버지 조선에 오다</t>
  </si>
  <si>
    <t>김병수</t>
  </si>
  <si>
    <t>형설아이</t>
  </si>
  <si>
    <t>녹턴</t>
  </si>
  <si>
    <t>김선우</t>
  </si>
  <si>
    <t>참된 시작</t>
  </si>
  <si>
    <t>ㅅㅜㅍ</t>
  </si>
  <si>
    <t>김소형</t>
  </si>
  <si>
    <t>화재에서 살아남기</t>
  </si>
  <si>
    <t>달콤팩토리</t>
  </si>
  <si>
    <t>아이세움</t>
  </si>
  <si>
    <t>미세먼지에서 살아남기</t>
  </si>
  <si>
    <t>생일 축하합니다</t>
  </si>
  <si>
    <t>조수진</t>
  </si>
  <si>
    <t>키다리</t>
  </si>
  <si>
    <t>누구야?</t>
  </si>
  <si>
    <t>정순희</t>
  </si>
  <si>
    <t>Why? 한국사 항일 독립운동</t>
  </si>
  <si>
    <t>이근</t>
  </si>
  <si>
    <t>Why? 마술과학</t>
  </si>
  <si>
    <t>표현의 기술</t>
  </si>
  <si>
    <t>유시민</t>
  </si>
  <si>
    <t>생각의길</t>
  </si>
  <si>
    <t>아델리아 카르발류</t>
  </si>
  <si>
    <t>지각 중계석</t>
  </si>
  <si>
    <t>김현욱</t>
  </si>
  <si>
    <t>문학동네어린이</t>
  </si>
  <si>
    <t>끝나지 않는 여름</t>
  </si>
  <si>
    <t>넬레 노이하우스</t>
  </si>
  <si>
    <t>북로드</t>
  </si>
  <si>
    <t>미드나잇 선</t>
  </si>
  <si>
    <t>요 네스뵈</t>
  </si>
  <si>
    <t>비채</t>
  </si>
  <si>
    <t>오베라는 남자</t>
  </si>
  <si>
    <t>프레드릭 배크만</t>
  </si>
  <si>
    <t>다산책방</t>
  </si>
  <si>
    <t>미라클 모닝</t>
  </si>
  <si>
    <t>할 엘로드</t>
  </si>
  <si>
    <t>한빛비즈</t>
  </si>
  <si>
    <t>이은진</t>
  </si>
  <si>
    <t>김지영</t>
  </si>
  <si>
    <t>아빠 아빠, 재미있는 이야기 해주세요</t>
    <phoneticPr fontId="3" type="noConversion"/>
  </si>
  <si>
    <t>아이 없는 완전한 삶</t>
    <phoneticPr fontId="3" type="noConversion"/>
  </si>
  <si>
    <t>엘런 L. 워커</t>
    <phoneticPr fontId="3" type="noConversion"/>
  </si>
  <si>
    <t>푸른숲</t>
    <phoneticPr fontId="3" type="noConversion"/>
  </si>
  <si>
    <t>나를 바꾸는 연습</t>
  </si>
  <si>
    <t>오히라 노부타카</t>
  </si>
  <si>
    <t>세종서적</t>
  </si>
  <si>
    <t>이서희</t>
  </si>
  <si>
    <t>안은영</t>
  </si>
  <si>
    <t>불광천작은도서관 =&gt;59종 59권</t>
    <phoneticPr fontId="3" type="noConversion"/>
  </si>
  <si>
    <t>작은 동물원</t>
    <phoneticPr fontId="3" type="noConversion"/>
  </si>
  <si>
    <t>서유진</t>
    <phoneticPr fontId="3" type="noConversion"/>
  </si>
  <si>
    <t>키다리</t>
    <phoneticPr fontId="3" type="noConversion"/>
  </si>
  <si>
    <t>유혹의 학교</t>
    <phoneticPr fontId="3" type="noConversion"/>
  </si>
  <si>
    <t>경관의 조건</t>
  </si>
  <si>
    <t>사사키 조</t>
  </si>
  <si>
    <t>최혁곤</t>
  </si>
  <si>
    <t>시공사</t>
  </si>
  <si>
    <t>옛날 책도 가끔은 쓸모가 있지</t>
  </si>
  <si>
    <t>엘리자베스 아치볼드</t>
  </si>
  <si>
    <t>스윙밴드</t>
  </si>
  <si>
    <t>방과 후 운동장 교실</t>
  </si>
  <si>
    <t>이명랑</t>
  </si>
  <si>
    <t>꽃 달고 살아남기</t>
  </si>
  <si>
    <t>최영희</t>
  </si>
  <si>
    <t>아, 보람 따위 됐으니 야근수당이나 주세요</t>
  </si>
  <si>
    <t>히노 에이타로</t>
  </si>
  <si>
    <t>오우아</t>
  </si>
  <si>
    <t>아이스키친의 아이스팝 50 레시피</t>
  </si>
  <si>
    <t>나디아 로덴(Nadia Roden),세자르 로덴(Cesar Roden)</t>
  </si>
  <si>
    <t>그린쿡</t>
  </si>
  <si>
    <t>그린테이블의 샌드위치 수업</t>
  </si>
  <si>
    <t>김윤정</t>
  </si>
  <si>
    <t>비타북스</t>
  </si>
  <si>
    <t>바보야, 문제는 돈이 아니라니까</t>
  </si>
  <si>
    <t>고미숙</t>
  </si>
  <si>
    <t>북드라망</t>
  </si>
  <si>
    <t>불광천작은도서관 =&gt;9종 9권</t>
    <phoneticPr fontId="3" type="noConversion"/>
  </si>
  <si>
    <t>이주연</t>
  </si>
  <si>
    <t>박민성</t>
  </si>
  <si>
    <t>김민정</t>
  </si>
  <si>
    <t>아</t>
    <phoneticPr fontId="3" type="noConversion"/>
  </si>
  <si>
    <t>탐정이 아닌 두 남자의 밤</t>
    <phoneticPr fontId="3" type="noConversion"/>
  </si>
  <si>
    <t>책 만드는 여우</t>
  </si>
  <si>
    <t>다니엘 나프</t>
  </si>
  <si>
    <t>다시, 책은 도끼다</t>
  </si>
  <si>
    <t>박웅현</t>
  </si>
  <si>
    <t>북하우스</t>
  </si>
  <si>
    <t>토끼를 재워 줘!</t>
  </si>
  <si>
    <t>외르크 뮐레</t>
  </si>
  <si>
    <t>한울림어린이</t>
  </si>
  <si>
    <t>L의 운동화</t>
  </si>
  <si>
    <t>김숨</t>
  </si>
  <si>
    <t>루루와 라라의 딸기 디저트</t>
  </si>
  <si>
    <t>유</t>
    <phoneticPr fontId="3" type="noConversion"/>
  </si>
  <si>
    <t>아</t>
    <phoneticPr fontId="3" type="noConversion"/>
  </si>
  <si>
    <t>불광천작은도서관 =&gt;5종 5권</t>
    <phoneticPr fontId="3" type="noConversion"/>
  </si>
  <si>
    <t xml:space="preserve"> </t>
    <phoneticPr fontId="3" type="noConversion"/>
  </si>
  <si>
    <t>신은 디테일에 있다</t>
  </si>
  <si>
    <t>한근태</t>
  </si>
  <si>
    <t>올림</t>
  </si>
  <si>
    <t>소년, 소녀를 만나다</t>
  </si>
  <si>
    <t>김종회</t>
  </si>
  <si>
    <t>이건 그림책이 아니야!</t>
  </si>
  <si>
    <t>세르지오 루치에르</t>
  </si>
  <si>
    <t>도미솔</t>
  </si>
  <si>
    <t>무엇을 놓치고 있는가</t>
  </si>
  <si>
    <t>맥스 베이저만</t>
  </si>
  <si>
    <t>청림출판</t>
  </si>
  <si>
    <t>벽</t>
  </si>
  <si>
    <t>정진호</t>
  </si>
  <si>
    <t>유</t>
    <phoneticPr fontId="3" type="noConversion"/>
  </si>
  <si>
    <t>윤석범</t>
  </si>
  <si>
    <t>푸드 트래블 : 부산 미식을 여행하다</t>
  </si>
  <si>
    <t>고연경 외</t>
  </si>
  <si>
    <t>컬처그라퍼</t>
  </si>
  <si>
    <t>불광천작은도서관 =&gt;1종 1권</t>
    <phoneticPr fontId="3" type="noConversion"/>
  </si>
  <si>
    <t>백창민</t>
    <phoneticPr fontId="3" type="noConversion"/>
  </si>
  <si>
    <t>경제적 해자 실전 주식 투자법</t>
  </si>
  <si>
    <t>헤더 브릴리언트</t>
  </si>
  <si>
    <t>부크온</t>
  </si>
  <si>
    <t>눌변</t>
  </si>
  <si>
    <t>김찬호</t>
  </si>
  <si>
    <t>문학과 지성사</t>
  </si>
  <si>
    <t>왕좌의 게임 2</t>
  </si>
  <si>
    <t>조지 R. R. 마틴</t>
  </si>
  <si>
    <t>왕좌의 게임 1</t>
  </si>
  <si>
    <t>지적 대화를 위한 넓고 얕은 지식 : 현실 세계 편</t>
  </si>
  <si>
    <t>채사장 저</t>
  </si>
  <si>
    <t>지적 대화를 위한 넓고 얕은 지식 : 현실 너머 편</t>
    <phoneticPr fontId="3" type="noConversion"/>
  </si>
  <si>
    <t>이혜숙</t>
  </si>
  <si>
    <t>마제오</t>
  </si>
  <si>
    <t>불광천작은도서관 =&gt;6종 6권</t>
    <phoneticPr fontId="3" type="noConversion"/>
  </si>
  <si>
    <t>마녀 교장과 아주 특별한 시계</t>
  </si>
  <si>
    <t>김해우</t>
  </si>
  <si>
    <t>크레용하우스</t>
  </si>
  <si>
    <t>빙수 얼음氷 물水</t>
  </si>
  <si>
    <t>조영욱</t>
  </si>
  <si>
    <t>할머니의 여름휴가</t>
  </si>
  <si>
    <t>안녕달</t>
  </si>
  <si>
    <t>수박 수영장</t>
  </si>
  <si>
    <t>스무고개 탐정 6 : 엘리트 클럽의 위기</t>
  </si>
  <si>
    <t>풀꽃도 꽃이다 1</t>
  </si>
  <si>
    <t>조정래</t>
  </si>
  <si>
    <t>해냄</t>
  </si>
  <si>
    <t>풀꽃도 꽃이다 2</t>
  </si>
  <si>
    <t>루루와 라라의 커스터드푸딩</t>
  </si>
  <si>
    <t>디저트 월드</t>
  </si>
  <si>
    <t>김이환</t>
  </si>
  <si>
    <t>파라한</t>
  </si>
  <si>
    <t>전명</t>
  </si>
  <si>
    <t>좋은땅</t>
  </si>
  <si>
    <t>불광천작은도서관 =&gt;10종 10권</t>
    <phoneticPr fontId="3" type="noConversion"/>
  </si>
  <si>
    <t>아</t>
    <phoneticPr fontId="3" type="noConversion"/>
  </si>
  <si>
    <t>유</t>
    <phoneticPr fontId="3" type="noConversion"/>
  </si>
  <si>
    <t>나의 눈부신 친구</t>
  </si>
  <si>
    <t>엘레나 페란테</t>
  </si>
  <si>
    <t>한길사</t>
  </si>
  <si>
    <t>즐겁게 살자, 고민하지 말고</t>
  </si>
  <si>
    <t>에쿠니 가오리</t>
  </si>
  <si>
    <t>소담</t>
  </si>
  <si>
    <t>잘못 걸린 짝</t>
  </si>
  <si>
    <t>이은재</t>
  </si>
  <si>
    <t>주니어김영사</t>
  </si>
  <si>
    <t>이만큼 가까운 중국</t>
  </si>
  <si>
    <t>이욱연</t>
  </si>
  <si>
    <t>주식회사 대한민국</t>
  </si>
  <si>
    <t>박노자</t>
  </si>
  <si>
    <t>한겨례출판사</t>
  </si>
  <si>
    <t>마법의 옷장</t>
  </si>
  <si>
    <t>이미애</t>
  </si>
  <si>
    <t>밝은미래</t>
  </si>
  <si>
    <t>사장의 질문</t>
  </si>
  <si>
    <t>제프스마트</t>
  </si>
  <si>
    <t>최영태</t>
  </si>
  <si>
    <t>아</t>
    <phoneticPr fontId="3" type="noConversion"/>
  </si>
  <si>
    <t>불광천작은도서관 =&gt;7종 7권</t>
    <phoneticPr fontId="3" type="noConversion"/>
  </si>
  <si>
    <t>설민석의 조선왕조실록</t>
  </si>
  <si>
    <t>설민석</t>
  </si>
  <si>
    <t>세계사</t>
  </si>
  <si>
    <t>세상을 바꾸는 기획 어메이징 몬스터</t>
  </si>
  <si>
    <t>이정훈</t>
  </si>
  <si>
    <t>이룩한</t>
  </si>
  <si>
    <t>느림보 수면교육</t>
  </si>
  <si>
    <t>이현주</t>
  </si>
  <si>
    <t>폭스코너</t>
  </si>
  <si>
    <t>섬세한 아이, 연두</t>
  </si>
  <si>
    <t>도인종</t>
  </si>
  <si>
    <t>디어센서티브</t>
  </si>
  <si>
    <t>늙은 흑인과 훈장</t>
  </si>
  <si>
    <t>페르디낭 오요노</t>
  </si>
  <si>
    <t>고양이와 할아버지</t>
  </si>
  <si>
    <t>네코마키</t>
  </si>
  <si>
    <t>대원씨아이</t>
  </si>
  <si>
    <t>방사능 마을의 외톨이 아저씨</t>
  </si>
  <si>
    <t>김수희</t>
  </si>
  <si>
    <t>미래아이</t>
  </si>
  <si>
    <t>홍건호</t>
  </si>
  <si>
    <t>주예진</t>
  </si>
  <si>
    <t>조은영</t>
  </si>
  <si>
    <t>유</t>
    <phoneticPr fontId="3" type="noConversion"/>
  </si>
  <si>
    <t>불광천작은도서관 =&gt;10종 10권</t>
    <phoneticPr fontId="3" type="noConversion"/>
  </si>
  <si>
    <t>하고 싶다 명강의 되고 싶다 명강사</t>
  </si>
  <si>
    <t>신동국</t>
  </si>
  <si>
    <t>끌리는 책</t>
  </si>
  <si>
    <t>랑시에르의 무지한 스승 읽기</t>
  </si>
  <si>
    <t>주형일</t>
  </si>
  <si>
    <t>일상적인 것들의 철학</t>
  </si>
  <si>
    <t>이성민</t>
  </si>
  <si>
    <t>바다출판사</t>
  </si>
  <si>
    <t>이름 붙일 수 없는 자</t>
  </si>
  <si>
    <t>사뮈엘 베케트</t>
  </si>
  <si>
    <t>워크룸프레스</t>
  </si>
  <si>
    <t>죽은-머리들 / 소멸자 / 다시 끝내기 위하여 그리고 다른 실패작들</t>
  </si>
  <si>
    <t>결혼을 배우다</t>
  </si>
  <si>
    <t>이요셉</t>
  </si>
  <si>
    <t>토기장이</t>
  </si>
  <si>
    <t>미움받지 않는 기술</t>
  </si>
  <si>
    <t>마쓰자키 히사즈미</t>
  </si>
  <si>
    <t>사화평론</t>
  </si>
  <si>
    <t>심연</t>
  </si>
  <si>
    <t>배철현</t>
  </si>
  <si>
    <t>맥아더와 인천상륙작전</t>
  </si>
  <si>
    <t>손승휘</t>
  </si>
  <si>
    <t>사피엔스</t>
  </si>
  <si>
    <t>유발 하라리</t>
  </si>
  <si>
    <t>세창출판사</t>
    <phoneticPr fontId="3" type="noConversion"/>
  </si>
  <si>
    <t>양창렬</t>
  </si>
  <si>
    <t>홍미숙</t>
  </si>
  <si>
    <t>김은이</t>
  </si>
  <si>
    <t>아</t>
    <phoneticPr fontId="3" type="noConversion"/>
  </si>
  <si>
    <t>본 얼티메이텀 1</t>
  </si>
  <si>
    <t>로버트 러들럼</t>
  </si>
  <si>
    <t>본 얼티메이텀 2</t>
  </si>
  <si>
    <t>우리는 이렇게 살겠지</t>
  </si>
  <si>
    <t>신용목</t>
  </si>
  <si>
    <t>난다</t>
  </si>
  <si>
    <t>최진기의 교실밖 인문학</t>
  </si>
  <si>
    <t>최진기</t>
  </si>
  <si>
    <t>스마트북스</t>
  </si>
  <si>
    <t>이진주</t>
  </si>
  <si>
    <t>이귀임</t>
  </si>
  <si>
    <t>조선왕조실톡 4</t>
  </si>
  <si>
    <t>무적핑크</t>
  </si>
  <si>
    <t>와이랩</t>
  </si>
  <si>
    <t>기획은 2형식이다</t>
  </si>
  <si>
    <t>남충식</t>
  </si>
  <si>
    <t>휴먼큐브</t>
  </si>
  <si>
    <t>체인지 메이커</t>
  </si>
  <si>
    <t>이나리</t>
  </si>
  <si>
    <t>와이즈베리</t>
  </si>
  <si>
    <t>오 마이 갓 어쩌다 사춘기 1</t>
  </si>
  <si>
    <t>강지혜</t>
  </si>
  <si>
    <t>상상의집</t>
  </si>
  <si>
    <t>줄루 주식투자법</t>
  </si>
  <si>
    <t>짐 슬레이터</t>
  </si>
  <si>
    <t>죽여 마땅한 사람들</t>
  </si>
  <si>
    <t>피터 스완슨</t>
  </si>
  <si>
    <t>오 마이 갓 어쩌다 사춘기 2</t>
  </si>
  <si>
    <t>빨강머리 앤이 하는 말</t>
  </si>
  <si>
    <t>백영옥</t>
  </si>
  <si>
    <t>내가 먼저 똥 쌀래!</t>
  </si>
  <si>
    <t>하르먼 환 스트라아턴</t>
  </si>
  <si>
    <t>북스토리아이</t>
  </si>
  <si>
    <t>불광천작은도서관 =&gt;8종 8권</t>
    <phoneticPr fontId="3" type="noConversion"/>
  </si>
  <si>
    <t>유</t>
    <phoneticPr fontId="3" type="noConversion"/>
  </si>
  <si>
    <t>아</t>
    <phoneticPr fontId="3" type="noConversion"/>
  </si>
  <si>
    <t>불광천작은도서관 =&gt;3종 3권</t>
    <phoneticPr fontId="3" type="noConversion"/>
  </si>
  <si>
    <t>천년의 내공</t>
  </si>
  <si>
    <t>조윤제</t>
  </si>
  <si>
    <t>치망설존</t>
  </si>
  <si>
    <t>김승동</t>
  </si>
  <si>
    <t>글마당</t>
  </si>
  <si>
    <t>은퇴절벽</t>
  </si>
  <si>
    <t>문진수</t>
  </si>
  <si>
    <t>원더박스</t>
  </si>
  <si>
    <t>차승헌</t>
  </si>
  <si>
    <t>숨쉬듯 가볍게</t>
  </si>
  <si>
    <t>김도인</t>
  </si>
  <si>
    <t>웨일북</t>
  </si>
  <si>
    <t>오늘 살 힘</t>
  </si>
  <si>
    <t>이찬수</t>
  </si>
  <si>
    <t>이토록 멋진 마을</t>
  </si>
  <si>
    <t>후지요시 마사하루</t>
  </si>
  <si>
    <t>황소자리</t>
  </si>
  <si>
    <t>우리 같이 살래?</t>
  </si>
  <si>
    <t>이유정</t>
  </si>
  <si>
    <t>숨결이 바람 될 때</t>
  </si>
  <si>
    <t>폴 칼라니티</t>
  </si>
  <si>
    <t>흐름출판</t>
  </si>
  <si>
    <t>자존감 수업 - 하루에 하나, 나를 사랑하게 되는 자존감 회복 훈련</t>
  </si>
  <si>
    <t>윤홍균</t>
  </si>
  <si>
    <t>트리거</t>
  </si>
  <si>
    <t>마셜 골드스미스</t>
  </si>
  <si>
    <t>매칭</t>
  </si>
  <si>
    <t>앨빈 E 로스</t>
  </si>
  <si>
    <t>알키</t>
  </si>
  <si>
    <t>바디무빙</t>
  </si>
  <si>
    <t>김중혁</t>
  </si>
  <si>
    <t>신사임당 아줌마네 고물상</t>
  </si>
  <si>
    <t>박현숙</t>
  </si>
  <si>
    <t>날고 싶은 고양이</t>
  </si>
  <si>
    <t>천보추이</t>
  </si>
  <si>
    <t>내일은 발명왕 18</t>
  </si>
  <si>
    <t>곰돌이 co.</t>
  </si>
  <si>
    <t>불광천작은도서관 =&gt;6종 6권</t>
    <phoneticPr fontId="3" type="noConversion"/>
  </si>
  <si>
    <t>강혜영</t>
  </si>
  <si>
    <t>이규영</t>
  </si>
  <si>
    <t>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</si>
</sst>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0_);[Red]\(0\)"/>
    <numFmt numFmtId="177" formatCode="0_ "/>
    <numFmt numFmtId="178" formatCode="0;[Red]0"/>
    <numFmt numFmtId="179" formatCode="#,##0;[Red]#,##0"/>
    <numFmt numFmtId="180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176" fontId="6" fillId="0" borderId="1" xfId="0" applyNumberFormat="1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5" fillId="3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4" fontId="4" fillId="0" borderId="1" xfId="0" applyNumberFormat="1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176" fontId="0" fillId="0" borderId="0" xfId="0" applyNumberForma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22" fontId="6" fillId="0" borderId="1" xfId="0" applyNumberFormat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178" fontId="5" fillId="0" borderId="1" xfId="0" applyNumberFormat="1" applyFont="1" applyBorder="1" applyAlignment="1">
      <alignment horizontal="center" vertical="center"/>
    </xf>
    <xf numFmtId="178" fontId="0" fillId="0" borderId="0" xfId="0" applyNumberFormat="1">
      <alignment vertical="center"/>
    </xf>
    <xf numFmtId="178" fontId="6" fillId="0" borderId="1" xfId="0" applyNumberFormat="1" applyFont="1" applyBorder="1">
      <alignment vertical="center"/>
    </xf>
    <xf numFmtId="22" fontId="4" fillId="0" borderId="1" xfId="0" applyNumberFormat="1" applyFont="1" applyBorder="1">
      <alignment vertical="center"/>
    </xf>
    <xf numFmtId="22" fontId="6" fillId="0" borderId="1" xfId="0" applyNumberFormat="1" applyFont="1" applyBorder="1">
      <alignment vertical="center"/>
    </xf>
    <xf numFmtId="179" fontId="8" fillId="0" borderId="1" xfId="0" applyNumberFormat="1" applyFont="1" applyBorder="1">
      <alignment vertical="center"/>
    </xf>
    <xf numFmtId="0" fontId="6" fillId="0" borderId="1" xfId="0" applyFont="1" applyBorder="1" applyAlignment="1">
      <alignment vertical="center" wrapText="1"/>
    </xf>
    <xf numFmtId="176" fontId="6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1" xfId="0" applyFont="1" applyBorder="1" applyAlignment="1">
      <alignment horizontal="right" vertical="center"/>
    </xf>
    <xf numFmtId="179" fontId="6" fillId="0" borderId="1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80" fontId="5" fillId="0" borderId="1" xfId="0" applyNumberFormat="1" applyFont="1" applyBorder="1" applyAlignment="1">
      <alignment horizontal="center" vertical="center"/>
    </xf>
    <xf numFmtId="180" fontId="5" fillId="3" borderId="1" xfId="1" applyNumberFormat="1" applyFont="1" applyFill="1" applyBorder="1" applyAlignment="1">
      <alignment horizontal="right" vertical="center"/>
    </xf>
    <xf numFmtId="180" fontId="6" fillId="0" borderId="1" xfId="0" applyNumberFormat="1" applyFont="1" applyBorder="1" applyAlignment="1">
      <alignment vertical="center"/>
    </xf>
    <xf numFmtId="180" fontId="6" fillId="0" borderId="1" xfId="1" applyNumberFormat="1" applyFont="1" applyBorder="1" applyAlignment="1">
      <alignment vertical="center"/>
    </xf>
    <xf numFmtId="180" fontId="0" fillId="0" borderId="0" xfId="0" applyNumberFormat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4" fillId="0" borderId="0" xfId="0" applyFont="1" applyBorder="1">
      <alignment vertical="center"/>
    </xf>
    <xf numFmtId="0" fontId="0" fillId="0" borderId="0" xfId="0" applyBorder="1">
      <alignment vertical="center"/>
    </xf>
    <xf numFmtId="178" fontId="4" fillId="0" borderId="1" xfId="0" applyNumberFormat="1" applyFont="1" applyBorder="1" applyAlignment="1">
      <alignment vertical="center" wrapText="1"/>
    </xf>
    <xf numFmtId="176" fontId="4" fillId="0" borderId="1" xfId="0" applyNumberFormat="1" applyFont="1" applyBorder="1">
      <alignment vertical="center"/>
    </xf>
    <xf numFmtId="176" fontId="4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178" fontId="6" fillId="0" borderId="1" xfId="0" applyNumberFormat="1" applyFont="1" applyBorder="1" applyAlignment="1">
      <alignment vertical="center" wrapText="1"/>
    </xf>
    <xf numFmtId="180" fontId="4" fillId="0" borderId="1" xfId="1" applyNumberFormat="1" applyFont="1" applyBorder="1" applyAlignment="1">
      <alignment vertical="center"/>
    </xf>
    <xf numFmtId="180" fontId="4" fillId="0" borderId="1" xfId="0" applyNumberFormat="1" applyFont="1" applyBorder="1" applyAlignment="1">
      <alignment vertical="center"/>
    </xf>
    <xf numFmtId="3" fontId="6" fillId="0" borderId="1" xfId="0" applyNumberFormat="1" applyFont="1" applyBorder="1">
      <alignment vertical="center"/>
    </xf>
    <xf numFmtId="0" fontId="5" fillId="3" borderId="1" xfId="0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178" fontId="5" fillId="2" borderId="2" xfId="0" applyNumberFormat="1" applyFont="1" applyFill="1" applyBorder="1" applyAlignment="1">
      <alignment horizontal="center" vertical="center" shrinkToFit="1"/>
    </xf>
    <xf numFmtId="178" fontId="5" fillId="2" borderId="7" xfId="0" applyNumberFormat="1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4" fontId="5" fillId="2" borderId="2" xfId="0" applyNumberFormat="1" applyFont="1" applyFill="1" applyBorder="1" applyAlignment="1">
      <alignment horizontal="center" vertical="center" wrapText="1" shrinkToFit="1"/>
    </xf>
    <xf numFmtId="14" fontId="5" fillId="2" borderId="3" xfId="0" applyNumberFormat="1" applyFont="1" applyFill="1" applyBorder="1" applyAlignment="1">
      <alignment horizontal="center" vertical="center" wrapText="1" shrinkToFit="1"/>
    </xf>
    <xf numFmtId="0" fontId="5" fillId="2" borderId="2" xfId="0" applyFont="1" applyFill="1" applyBorder="1" applyAlignment="1">
      <alignment horizontal="center" vertical="top" wrapText="1" shrinkToFit="1"/>
    </xf>
    <xf numFmtId="0" fontId="5" fillId="2" borderId="3" xfId="0" applyFont="1" applyFill="1" applyBorder="1" applyAlignment="1">
      <alignment horizontal="center" vertical="top" wrapText="1" shrinkToFit="1"/>
    </xf>
    <xf numFmtId="14" fontId="5" fillId="2" borderId="2" xfId="0" applyNumberFormat="1" applyFont="1" applyFill="1" applyBorder="1" applyAlignment="1">
      <alignment horizontal="right" vertical="center" shrinkToFit="1"/>
    </xf>
    <xf numFmtId="14" fontId="5" fillId="2" borderId="3" xfId="0" applyNumberFormat="1" applyFont="1" applyFill="1" applyBorder="1" applyAlignment="1">
      <alignment horizontal="right" vertical="center" shrinkToFit="1"/>
    </xf>
    <xf numFmtId="176" fontId="5" fillId="2" borderId="2" xfId="0" applyNumberFormat="1" applyFont="1" applyFill="1" applyBorder="1" applyAlignment="1">
      <alignment horizontal="center" vertical="center" shrinkToFit="1"/>
    </xf>
    <xf numFmtId="176" fontId="5" fillId="2" borderId="7" xfId="0" applyNumberFormat="1" applyFont="1" applyFill="1" applyBorder="1" applyAlignment="1">
      <alignment horizontal="center" vertical="center" shrinkToFit="1"/>
    </xf>
    <xf numFmtId="0" fontId="5" fillId="2" borderId="2" xfId="0" applyNumberFormat="1" applyFont="1" applyFill="1" applyBorder="1" applyAlignment="1">
      <alignment horizontal="center" vertical="center" shrinkToFit="1"/>
    </xf>
    <xf numFmtId="0" fontId="5" fillId="2" borderId="3" xfId="0" applyNumberFormat="1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shrinkToFit="1"/>
    </xf>
    <xf numFmtId="14" fontId="5" fillId="2" borderId="3" xfId="0" applyNumberFormat="1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180" fontId="5" fillId="2" borderId="2" xfId="1" applyNumberFormat="1" applyFont="1" applyFill="1" applyBorder="1" applyAlignment="1">
      <alignment horizontal="center" vertical="center" shrinkToFit="1"/>
    </xf>
    <xf numFmtId="180" fontId="5" fillId="2" borderId="7" xfId="1" applyNumberFormat="1" applyFont="1" applyFill="1" applyBorder="1" applyAlignment="1">
      <alignment horizontal="center" vertical="center" shrinkToFit="1"/>
    </xf>
  </cellXfs>
  <cellStyles count="5">
    <cellStyle name="쉼표 [0]" xfId="1" builtinId="6"/>
    <cellStyle name="표준" xfId="0" builtinId="0"/>
    <cellStyle name="표준 13 3" xfId="2"/>
    <cellStyle name="표준 22" xfId="4"/>
    <cellStyle name="표준 2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98"/>
  <sheetViews>
    <sheetView tabSelected="1" workbookViewId="0">
      <pane ySplit="3" topLeftCell="A277" activePane="bottomLeft" state="frozen"/>
      <selection pane="bottomLeft" activeCell="G293" sqref="G293"/>
    </sheetView>
  </sheetViews>
  <sheetFormatPr defaultRowHeight="16.5" x14ac:dyDescent="0.3"/>
  <cols>
    <col min="1" max="1" width="3.625" customWidth="1"/>
    <col min="2" max="2" width="6.125" style="7" customWidth="1"/>
    <col min="3" max="3" width="3.25" style="7" bestFit="1" customWidth="1"/>
    <col min="4" max="4" width="4.875" style="7" bestFit="1" customWidth="1"/>
    <col min="5" max="5" width="3.25" style="7" bestFit="1" customWidth="1"/>
    <col min="6" max="6" width="4.875" style="7" bestFit="1" customWidth="1"/>
    <col min="7" max="7" width="34.875" customWidth="1"/>
    <col min="8" max="8" width="9.875" customWidth="1"/>
    <col min="9" max="9" width="9.125" bestFit="1" customWidth="1"/>
    <col min="10" max="10" width="15.625" style="16" bestFit="1" customWidth="1"/>
    <col min="11" max="11" width="11" style="26" bestFit="1" customWidth="1"/>
    <col min="12" max="12" width="4.875" bestFit="1" customWidth="1"/>
    <col min="13" max="13" width="10.625" style="43" bestFit="1" customWidth="1"/>
    <col min="16" max="16" width="9.5" bestFit="1" customWidth="1"/>
    <col min="20" max="20" width="16.625" style="24" bestFit="1" customWidth="1"/>
  </cols>
  <sheetData>
    <row r="1" spans="1:24" s="2" customFormat="1" ht="31.5" customHeight="1" x14ac:dyDescent="0.3">
      <c r="A1" s="17" t="s">
        <v>25</v>
      </c>
      <c r="B1" s="18"/>
      <c r="C1" s="18"/>
      <c r="D1" s="18"/>
      <c r="E1" s="18"/>
      <c r="F1" s="18"/>
      <c r="G1" s="18"/>
      <c r="H1" s="18"/>
      <c r="I1" s="18"/>
      <c r="J1" s="19"/>
      <c r="K1" s="25"/>
      <c r="L1" s="18"/>
      <c r="M1" s="39"/>
      <c r="N1" s="1"/>
      <c r="O1" s="1"/>
      <c r="P1" s="1"/>
      <c r="Q1" s="1"/>
      <c r="R1" s="1"/>
      <c r="S1" s="1"/>
      <c r="T1" s="21"/>
      <c r="U1" s="1"/>
      <c r="V1" s="1"/>
      <c r="W1" s="1"/>
      <c r="X1" s="1"/>
    </row>
    <row r="2" spans="1:24" s="3" customFormat="1" ht="16.5" customHeight="1" x14ac:dyDescent="0.3">
      <c r="A2" s="57" t="s">
        <v>0</v>
      </c>
      <c r="B2" s="57" t="s">
        <v>1</v>
      </c>
      <c r="C2" s="59" t="s">
        <v>2</v>
      </c>
      <c r="D2" s="60"/>
      <c r="E2" s="60"/>
      <c r="F2" s="61"/>
      <c r="G2" s="57" t="s">
        <v>3</v>
      </c>
      <c r="H2" s="57" t="s">
        <v>4</v>
      </c>
      <c r="I2" s="57" t="s">
        <v>5</v>
      </c>
      <c r="J2" s="72" t="s">
        <v>6</v>
      </c>
      <c r="K2" s="62" t="s">
        <v>7</v>
      </c>
      <c r="L2" s="57" t="s">
        <v>8</v>
      </c>
      <c r="M2" s="79" t="s">
        <v>9</v>
      </c>
      <c r="N2" s="57" t="s">
        <v>10</v>
      </c>
      <c r="O2" s="57" t="s">
        <v>11</v>
      </c>
      <c r="P2" s="57" t="s">
        <v>12</v>
      </c>
      <c r="Q2" s="76" t="s">
        <v>13</v>
      </c>
      <c r="R2" s="74" t="s">
        <v>14</v>
      </c>
      <c r="S2" s="74" t="s">
        <v>15</v>
      </c>
      <c r="T2" s="70" t="s">
        <v>16</v>
      </c>
      <c r="U2" s="68" t="s">
        <v>17</v>
      </c>
      <c r="V2" s="66" t="s">
        <v>18</v>
      </c>
      <c r="W2" s="64" t="s">
        <v>19</v>
      </c>
      <c r="X2" s="64" t="s">
        <v>20</v>
      </c>
    </row>
    <row r="3" spans="1:24" s="3" customFormat="1" ht="13.5" x14ac:dyDescent="0.3">
      <c r="A3" s="58"/>
      <c r="B3" s="58"/>
      <c r="C3" s="38" t="s">
        <v>21</v>
      </c>
      <c r="D3" s="44" t="s">
        <v>22</v>
      </c>
      <c r="E3" s="38" t="s">
        <v>21</v>
      </c>
      <c r="F3" s="44" t="s">
        <v>23</v>
      </c>
      <c r="G3" s="58"/>
      <c r="H3" s="58"/>
      <c r="I3" s="58"/>
      <c r="J3" s="73"/>
      <c r="K3" s="63"/>
      <c r="L3" s="58"/>
      <c r="M3" s="80"/>
      <c r="N3" s="78"/>
      <c r="O3" s="78"/>
      <c r="P3" s="78"/>
      <c r="Q3" s="77"/>
      <c r="R3" s="75"/>
      <c r="S3" s="75"/>
      <c r="T3" s="71"/>
      <c r="U3" s="69"/>
      <c r="V3" s="67"/>
      <c r="W3" s="65"/>
      <c r="X3" s="65"/>
    </row>
    <row r="4" spans="1:24" s="45" customFormat="1" ht="16.5" customHeight="1" x14ac:dyDescent="0.3">
      <c r="A4" s="15">
        <v>1</v>
      </c>
      <c r="B4" s="20" t="s">
        <v>24</v>
      </c>
      <c r="C4" s="14"/>
      <c r="D4" s="14"/>
      <c r="E4" s="14">
        <v>2</v>
      </c>
      <c r="F4" s="14">
        <v>2</v>
      </c>
      <c r="G4" s="15" t="s">
        <v>26</v>
      </c>
      <c r="H4" s="15" t="s">
        <v>27</v>
      </c>
      <c r="I4" s="15" t="s">
        <v>28</v>
      </c>
      <c r="J4" s="5">
        <v>9788965133520</v>
      </c>
      <c r="K4" s="48">
        <v>2015</v>
      </c>
      <c r="L4" s="15">
        <v>1</v>
      </c>
      <c r="M4" s="41">
        <v>15000</v>
      </c>
      <c r="N4" s="4"/>
      <c r="O4" s="4"/>
      <c r="P4" s="4"/>
      <c r="Q4" s="4"/>
      <c r="R4" s="4"/>
      <c r="S4" s="4"/>
      <c r="T4" s="22">
        <v>42398.3908912037</v>
      </c>
      <c r="U4" s="4" t="s">
        <v>29</v>
      </c>
      <c r="V4" s="4"/>
      <c r="W4" s="4"/>
      <c r="X4" s="4"/>
    </row>
    <row r="5" spans="1:24" s="45" customFormat="1" ht="16.5" customHeight="1" x14ac:dyDescent="0.3">
      <c r="A5" s="15">
        <v>2</v>
      </c>
      <c r="B5" s="20" t="s">
        <v>24</v>
      </c>
      <c r="C5" s="14"/>
      <c r="D5" s="14"/>
      <c r="E5" s="14">
        <v>2</v>
      </c>
      <c r="F5" s="14">
        <v>2</v>
      </c>
      <c r="G5" s="15" t="s">
        <v>30</v>
      </c>
      <c r="H5" s="15" t="s">
        <v>31</v>
      </c>
      <c r="I5" s="15" t="s">
        <v>32</v>
      </c>
      <c r="J5" s="5">
        <v>9788965133568</v>
      </c>
      <c r="K5" s="48">
        <v>2015</v>
      </c>
      <c r="L5" s="15">
        <v>1</v>
      </c>
      <c r="M5" s="41">
        <v>11000</v>
      </c>
      <c r="N5" s="4"/>
      <c r="O5" s="4"/>
      <c r="P5" s="4"/>
      <c r="Q5" s="4"/>
      <c r="R5" s="4"/>
      <c r="S5" s="4"/>
      <c r="T5" s="22">
        <v>42398.390972222223</v>
      </c>
      <c r="U5" s="4" t="s">
        <v>33</v>
      </c>
      <c r="V5" s="4"/>
      <c r="W5" s="4"/>
      <c r="X5" s="4"/>
    </row>
    <row r="6" spans="1:24" s="45" customFormat="1" ht="16.5" customHeight="1" x14ac:dyDescent="0.3">
      <c r="A6" s="15">
        <v>3</v>
      </c>
      <c r="B6" s="20" t="s">
        <v>24</v>
      </c>
      <c r="C6" s="14"/>
      <c r="D6" s="14"/>
      <c r="E6" s="14">
        <v>2</v>
      </c>
      <c r="F6" s="14">
        <v>2</v>
      </c>
      <c r="G6" s="15" t="s">
        <v>34</v>
      </c>
      <c r="H6" s="15" t="s">
        <v>35</v>
      </c>
      <c r="I6" s="15" t="s">
        <v>36</v>
      </c>
      <c r="J6" s="5">
        <v>9788925558318</v>
      </c>
      <c r="K6" s="48">
        <v>2016</v>
      </c>
      <c r="L6" s="15">
        <v>1</v>
      </c>
      <c r="M6" s="41">
        <v>15000</v>
      </c>
      <c r="N6" s="4"/>
      <c r="O6" s="4"/>
      <c r="P6" s="4"/>
      <c r="Q6" s="4"/>
      <c r="R6" s="4"/>
      <c r="S6" s="4"/>
      <c r="T6" s="22">
        <v>42398.392361111109</v>
      </c>
      <c r="U6" s="4" t="s">
        <v>37</v>
      </c>
      <c r="V6" s="4"/>
      <c r="W6" s="4"/>
      <c r="X6" s="4"/>
    </row>
    <row r="7" spans="1:24" s="45" customFormat="1" ht="16.5" customHeight="1" x14ac:dyDescent="0.3">
      <c r="A7" s="15">
        <v>4</v>
      </c>
      <c r="B7" s="20" t="s">
        <v>24</v>
      </c>
      <c r="C7" s="14"/>
      <c r="D7" s="14"/>
      <c r="E7" s="14">
        <v>2</v>
      </c>
      <c r="F7" s="14">
        <v>2</v>
      </c>
      <c r="G7" s="15" t="s">
        <v>38</v>
      </c>
      <c r="H7" s="15" t="s">
        <v>39</v>
      </c>
      <c r="I7" s="15" t="s">
        <v>40</v>
      </c>
      <c r="J7" s="5">
        <v>9788950962869</v>
      </c>
      <c r="K7" s="48">
        <v>2015</v>
      </c>
      <c r="L7" s="15">
        <v>1</v>
      </c>
      <c r="M7" s="41">
        <v>18000</v>
      </c>
      <c r="N7" s="4"/>
      <c r="O7" s="4"/>
      <c r="P7" s="4"/>
      <c r="Q7" s="4"/>
      <c r="R7" s="4"/>
      <c r="S7" s="4"/>
      <c r="T7" s="22">
        <v>42398.402777777781</v>
      </c>
      <c r="U7" s="4" t="s">
        <v>37</v>
      </c>
      <c r="V7" s="4"/>
      <c r="W7" s="4"/>
      <c r="X7" s="4"/>
    </row>
    <row r="8" spans="1:24" s="45" customFormat="1" ht="16.5" customHeight="1" x14ac:dyDescent="0.3">
      <c r="A8" s="15">
        <v>5</v>
      </c>
      <c r="B8" s="20" t="s">
        <v>24</v>
      </c>
      <c r="C8" s="14"/>
      <c r="D8" s="14"/>
      <c r="E8" s="14">
        <v>2</v>
      </c>
      <c r="F8" s="14">
        <v>2</v>
      </c>
      <c r="G8" s="15" t="s">
        <v>41</v>
      </c>
      <c r="H8" s="15" t="s">
        <v>42</v>
      </c>
      <c r="I8" s="15" t="s">
        <v>43</v>
      </c>
      <c r="J8" s="5">
        <v>9788960304475</v>
      </c>
      <c r="K8" s="48">
        <v>2016</v>
      </c>
      <c r="L8" s="15">
        <v>1</v>
      </c>
      <c r="M8" s="41">
        <v>13800</v>
      </c>
      <c r="N8" s="4"/>
      <c r="O8" s="4"/>
      <c r="P8" s="4"/>
      <c r="Q8" s="4"/>
      <c r="R8" s="4"/>
      <c r="S8" s="4"/>
      <c r="T8" s="22">
        <v>42398.404166666667</v>
      </c>
      <c r="U8" s="4" t="s">
        <v>44</v>
      </c>
      <c r="V8" s="4"/>
      <c r="W8" s="4"/>
      <c r="X8" s="4"/>
    </row>
    <row r="9" spans="1:24" s="45" customFormat="1" ht="16.5" customHeight="1" x14ac:dyDescent="0.3">
      <c r="A9" s="15">
        <v>6</v>
      </c>
      <c r="B9" s="20" t="s">
        <v>46</v>
      </c>
      <c r="C9" s="14"/>
      <c r="D9" s="14"/>
      <c r="E9" s="14">
        <v>2</v>
      </c>
      <c r="F9" s="14">
        <v>2</v>
      </c>
      <c r="G9" s="15" t="s">
        <v>45</v>
      </c>
      <c r="H9" s="15" t="s">
        <v>47</v>
      </c>
      <c r="I9" s="15" t="s">
        <v>48</v>
      </c>
      <c r="J9" s="5">
        <v>9788901205793</v>
      </c>
      <c r="K9" s="48">
        <v>2015</v>
      </c>
      <c r="L9" s="15">
        <v>1</v>
      </c>
      <c r="M9" s="41">
        <v>7000</v>
      </c>
      <c r="N9" s="4"/>
      <c r="O9" s="4"/>
      <c r="P9" s="4"/>
      <c r="Q9" s="4"/>
      <c r="R9" s="4"/>
      <c r="S9" s="4"/>
      <c r="T9" s="22">
        <v>42398.414583333331</v>
      </c>
      <c r="U9" s="4" t="s">
        <v>44</v>
      </c>
      <c r="V9" s="4"/>
      <c r="W9" s="4"/>
      <c r="X9" s="4"/>
    </row>
    <row r="10" spans="1:24" s="45" customFormat="1" ht="16.5" customHeight="1" x14ac:dyDescent="0.3">
      <c r="A10" s="15">
        <v>7</v>
      </c>
      <c r="B10" s="20" t="s">
        <v>50</v>
      </c>
      <c r="C10" s="14"/>
      <c r="D10" s="14"/>
      <c r="E10" s="14">
        <v>2</v>
      </c>
      <c r="F10" s="14">
        <v>2</v>
      </c>
      <c r="G10" s="15" t="s">
        <v>49</v>
      </c>
      <c r="H10" s="15" t="s">
        <v>51</v>
      </c>
      <c r="I10" s="15" t="s">
        <v>52</v>
      </c>
      <c r="J10" s="5">
        <v>9788934973492</v>
      </c>
      <c r="K10" s="48">
        <v>2016</v>
      </c>
      <c r="L10" s="15">
        <v>1</v>
      </c>
      <c r="M10" s="41">
        <v>13000</v>
      </c>
      <c r="N10" s="4"/>
      <c r="O10" s="4"/>
      <c r="P10" s="4"/>
      <c r="Q10" s="4"/>
      <c r="R10" s="4"/>
      <c r="S10" s="4"/>
      <c r="T10" s="22">
        <v>42398.488194444442</v>
      </c>
      <c r="U10" s="4" t="s">
        <v>53</v>
      </c>
      <c r="V10" s="4"/>
      <c r="W10" s="4"/>
      <c r="X10" s="4"/>
    </row>
    <row r="11" spans="1:24" s="45" customFormat="1" ht="16.5" customHeight="1" x14ac:dyDescent="0.3">
      <c r="A11" s="15">
        <v>8</v>
      </c>
      <c r="B11" s="20" t="s">
        <v>50</v>
      </c>
      <c r="C11" s="14"/>
      <c r="D11" s="14"/>
      <c r="E11" s="14">
        <v>2</v>
      </c>
      <c r="F11" s="14">
        <v>2</v>
      </c>
      <c r="G11" s="15" t="s">
        <v>54</v>
      </c>
      <c r="H11" s="15" t="s">
        <v>55</v>
      </c>
      <c r="I11" s="15" t="s">
        <v>56</v>
      </c>
      <c r="J11" s="27">
        <v>9788936472795</v>
      </c>
      <c r="K11" s="15">
        <v>2016</v>
      </c>
      <c r="L11" s="15">
        <v>1</v>
      </c>
      <c r="M11" s="41">
        <v>9800</v>
      </c>
      <c r="N11" s="4"/>
      <c r="O11" s="4"/>
      <c r="P11" s="4"/>
      <c r="Q11" s="4"/>
      <c r="R11" s="4"/>
      <c r="S11" s="4"/>
      <c r="T11" s="28">
        <v>42398.536030092589</v>
      </c>
      <c r="U11" s="4" t="s">
        <v>71</v>
      </c>
      <c r="V11" s="4"/>
      <c r="W11" s="4"/>
      <c r="X11" s="4"/>
    </row>
    <row r="12" spans="1:24" s="45" customFormat="1" ht="16.5" customHeight="1" x14ac:dyDescent="0.3">
      <c r="A12" s="15">
        <v>9</v>
      </c>
      <c r="B12" s="20" t="s">
        <v>50</v>
      </c>
      <c r="C12" s="14"/>
      <c r="D12" s="14"/>
      <c r="E12" s="14">
        <v>2</v>
      </c>
      <c r="F12" s="14">
        <v>2</v>
      </c>
      <c r="G12" s="15" t="s">
        <v>57</v>
      </c>
      <c r="H12" s="15" t="s">
        <v>58</v>
      </c>
      <c r="I12" s="15" t="s">
        <v>59</v>
      </c>
      <c r="J12" s="27">
        <v>9788926396858</v>
      </c>
      <c r="K12" s="15">
        <v>2016</v>
      </c>
      <c r="L12" s="15">
        <v>1</v>
      </c>
      <c r="M12" s="41">
        <v>9900</v>
      </c>
      <c r="N12" s="4"/>
      <c r="O12" s="4"/>
      <c r="P12" s="4"/>
      <c r="Q12" s="4"/>
      <c r="R12" s="4"/>
      <c r="S12" s="4"/>
      <c r="T12" s="29">
        <v>42398.542581018519</v>
      </c>
      <c r="U12" s="15" t="s">
        <v>71</v>
      </c>
      <c r="V12" s="4"/>
      <c r="W12" s="4"/>
      <c r="X12" s="4"/>
    </row>
    <row r="13" spans="1:24" s="45" customFormat="1" ht="16.5" customHeight="1" x14ac:dyDescent="0.3">
      <c r="A13" s="15">
        <v>10</v>
      </c>
      <c r="B13" s="20" t="s">
        <v>46</v>
      </c>
      <c r="C13" s="14"/>
      <c r="D13" s="14"/>
      <c r="E13" s="14">
        <v>2</v>
      </c>
      <c r="F13" s="14">
        <v>2</v>
      </c>
      <c r="G13" s="15" t="s">
        <v>60</v>
      </c>
      <c r="H13" s="15" t="s">
        <v>61</v>
      </c>
      <c r="I13" s="15" t="s">
        <v>48</v>
      </c>
      <c r="J13" s="27">
        <v>9788901205427</v>
      </c>
      <c r="K13" s="15">
        <v>2016</v>
      </c>
      <c r="L13" s="15">
        <v>1</v>
      </c>
      <c r="M13" s="41">
        <v>10000</v>
      </c>
      <c r="N13" s="4"/>
      <c r="O13" s="4"/>
      <c r="P13" s="4"/>
      <c r="Q13" s="4"/>
      <c r="R13" s="4"/>
      <c r="S13" s="4"/>
      <c r="T13" s="29">
        <v>42398.558032407411</v>
      </c>
      <c r="U13" s="15" t="s">
        <v>72</v>
      </c>
      <c r="V13" s="4"/>
      <c r="W13" s="4"/>
      <c r="X13" s="4"/>
    </row>
    <row r="14" spans="1:24" s="45" customFormat="1" ht="16.5" customHeight="1" x14ac:dyDescent="0.3">
      <c r="A14" s="15">
        <v>11</v>
      </c>
      <c r="B14" s="20" t="s">
        <v>46</v>
      </c>
      <c r="C14" s="14"/>
      <c r="D14" s="14"/>
      <c r="E14" s="14">
        <v>2</v>
      </c>
      <c r="F14" s="14">
        <v>2</v>
      </c>
      <c r="G14" s="15" t="s">
        <v>62</v>
      </c>
      <c r="H14" s="15" t="s">
        <v>63</v>
      </c>
      <c r="I14" s="15" t="s">
        <v>64</v>
      </c>
      <c r="J14" s="27">
        <v>9791186688250</v>
      </c>
      <c r="K14" s="15">
        <v>2016</v>
      </c>
      <c r="L14" s="15">
        <v>1</v>
      </c>
      <c r="M14" s="41">
        <v>13000</v>
      </c>
      <c r="N14" s="4"/>
      <c r="O14" s="4"/>
      <c r="P14" s="4"/>
      <c r="Q14" s="4"/>
      <c r="R14" s="4"/>
      <c r="S14" s="4"/>
      <c r="T14" s="29">
        <v>42398.623564814814</v>
      </c>
      <c r="U14" s="15" t="s">
        <v>72</v>
      </c>
      <c r="V14" s="4"/>
      <c r="W14" s="4"/>
      <c r="X14" s="4"/>
    </row>
    <row r="15" spans="1:24" s="45" customFormat="1" ht="16.5" customHeight="1" x14ac:dyDescent="0.3">
      <c r="A15" s="15">
        <v>12</v>
      </c>
      <c r="B15" s="20" t="s">
        <v>24</v>
      </c>
      <c r="C15" s="14"/>
      <c r="D15" s="14"/>
      <c r="E15" s="14">
        <v>2</v>
      </c>
      <c r="F15" s="14">
        <v>2</v>
      </c>
      <c r="G15" s="15" t="s">
        <v>65</v>
      </c>
      <c r="H15" s="15" t="s">
        <v>66</v>
      </c>
      <c r="I15" s="15" t="s">
        <v>67</v>
      </c>
      <c r="J15" s="27">
        <v>9788972757573</v>
      </c>
      <c r="K15" s="15">
        <v>2016</v>
      </c>
      <c r="L15" s="15">
        <v>1</v>
      </c>
      <c r="M15" s="41">
        <v>14800</v>
      </c>
      <c r="N15" s="4"/>
      <c r="O15" s="4"/>
      <c r="P15" s="4"/>
      <c r="Q15" s="4"/>
      <c r="R15" s="4"/>
      <c r="S15" s="4"/>
      <c r="T15" s="29">
        <v>42398.644652777781</v>
      </c>
      <c r="U15" s="15" t="s">
        <v>73</v>
      </c>
      <c r="V15" s="4"/>
      <c r="W15" s="4"/>
      <c r="X15" s="4"/>
    </row>
    <row r="16" spans="1:24" s="45" customFormat="1" ht="16.5" customHeight="1" x14ac:dyDescent="0.3">
      <c r="A16" s="15">
        <v>13</v>
      </c>
      <c r="B16" s="20" t="s">
        <v>24</v>
      </c>
      <c r="C16" s="14"/>
      <c r="D16" s="14"/>
      <c r="E16" s="14">
        <v>2</v>
      </c>
      <c r="F16" s="14">
        <v>2</v>
      </c>
      <c r="G16" s="15" t="s">
        <v>68</v>
      </c>
      <c r="H16" s="15" t="s">
        <v>69</v>
      </c>
      <c r="I16" s="15" t="s">
        <v>70</v>
      </c>
      <c r="J16" s="27">
        <v>9788994175522</v>
      </c>
      <c r="K16" s="15">
        <v>2016</v>
      </c>
      <c r="L16" s="15">
        <v>1</v>
      </c>
      <c r="M16" s="41">
        <v>12500</v>
      </c>
      <c r="N16" s="4"/>
      <c r="O16" s="4"/>
      <c r="P16" s="4"/>
      <c r="Q16" s="4"/>
      <c r="R16" s="4"/>
      <c r="S16" s="4"/>
      <c r="T16" s="29">
        <v>42401.946585648147</v>
      </c>
      <c r="U16" s="15" t="s">
        <v>74</v>
      </c>
      <c r="V16" s="4"/>
      <c r="W16" s="4"/>
      <c r="X16" s="4"/>
    </row>
    <row r="17" spans="1:24" s="45" customFormat="1" ht="16.5" customHeight="1" x14ac:dyDescent="0.3">
      <c r="A17" s="15">
        <v>14</v>
      </c>
      <c r="B17" s="20" t="s">
        <v>75</v>
      </c>
      <c r="C17" s="14"/>
      <c r="D17" s="14"/>
      <c r="E17" s="14">
        <v>2</v>
      </c>
      <c r="F17" s="14">
        <v>2</v>
      </c>
      <c r="G17" s="4" t="s">
        <v>76</v>
      </c>
      <c r="H17" s="15" t="s">
        <v>77</v>
      </c>
      <c r="I17" s="15" t="s">
        <v>78</v>
      </c>
      <c r="J17" s="27">
        <v>9788949195834</v>
      </c>
      <c r="K17" s="15">
        <v>2015</v>
      </c>
      <c r="L17" s="15">
        <v>1</v>
      </c>
      <c r="M17" s="41">
        <v>9000</v>
      </c>
      <c r="N17" s="4"/>
      <c r="O17" s="4"/>
      <c r="P17" s="4"/>
      <c r="Q17" s="4"/>
      <c r="R17" s="4"/>
      <c r="S17" s="4"/>
      <c r="T17" s="28">
        <v>42402.672766203701</v>
      </c>
      <c r="U17" s="4" t="s">
        <v>80</v>
      </c>
      <c r="V17" s="4"/>
      <c r="W17" s="4"/>
      <c r="X17" s="4"/>
    </row>
    <row r="18" spans="1:24" s="45" customFormat="1" ht="16.5" customHeight="1" x14ac:dyDescent="0.3">
      <c r="A18" s="15">
        <v>15</v>
      </c>
      <c r="B18" s="20" t="s">
        <v>75</v>
      </c>
      <c r="C18" s="14"/>
      <c r="D18" s="14"/>
      <c r="E18" s="14">
        <v>2</v>
      </c>
      <c r="F18" s="14">
        <v>2</v>
      </c>
      <c r="G18" s="15" t="s">
        <v>79</v>
      </c>
      <c r="H18" s="15" t="s">
        <v>77</v>
      </c>
      <c r="I18" s="15" t="s">
        <v>78</v>
      </c>
      <c r="J18" s="27">
        <v>9788949195841</v>
      </c>
      <c r="K18" s="15">
        <v>2015</v>
      </c>
      <c r="L18" s="15">
        <v>1</v>
      </c>
      <c r="M18" s="41">
        <v>9000</v>
      </c>
      <c r="N18" s="4"/>
      <c r="O18" s="4"/>
      <c r="P18" s="4"/>
      <c r="Q18" s="4"/>
      <c r="R18" s="4"/>
      <c r="S18" s="4"/>
      <c r="T18" s="29">
        <v>42402.674490740741</v>
      </c>
      <c r="U18" s="15" t="s">
        <v>80</v>
      </c>
      <c r="V18" s="4"/>
      <c r="W18" s="4"/>
      <c r="X18" s="4"/>
    </row>
    <row r="19" spans="1:24" s="46" customFormat="1" ht="16.5" customHeight="1" x14ac:dyDescent="0.3">
      <c r="A19" s="56" t="s">
        <v>81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8">
        <f>SUM(L4:L18)</f>
        <v>15</v>
      </c>
      <c r="M19" s="40">
        <f>SUM(M4:M18)</f>
        <v>180800</v>
      </c>
      <c r="N19" s="9"/>
      <c r="O19" s="9"/>
      <c r="P19" s="9"/>
      <c r="Q19" s="10"/>
      <c r="R19" s="11"/>
      <c r="S19" s="11"/>
      <c r="T19" s="23"/>
      <c r="U19" s="12"/>
      <c r="V19" s="13"/>
      <c r="W19" s="6"/>
      <c r="X19" s="4"/>
    </row>
    <row r="20" spans="1:24" s="45" customFormat="1" ht="16.5" customHeight="1" x14ac:dyDescent="0.3">
      <c r="A20" s="15">
        <v>1</v>
      </c>
      <c r="B20" s="20" t="s">
        <v>24</v>
      </c>
      <c r="C20" s="14"/>
      <c r="D20" s="14"/>
      <c r="E20" s="14">
        <v>2</v>
      </c>
      <c r="F20" s="14">
        <v>9</v>
      </c>
      <c r="G20" s="15" t="s">
        <v>82</v>
      </c>
      <c r="H20" s="15" t="s">
        <v>86</v>
      </c>
      <c r="I20" s="15" t="s">
        <v>90</v>
      </c>
      <c r="J20" s="5">
        <v>9788932917429</v>
      </c>
      <c r="K20" s="48">
        <v>2016</v>
      </c>
      <c r="L20" s="15">
        <v>1</v>
      </c>
      <c r="M20" s="41">
        <v>14800</v>
      </c>
      <c r="N20" s="4"/>
      <c r="O20" s="4"/>
      <c r="P20" s="4"/>
      <c r="Q20" s="4"/>
      <c r="R20" s="4"/>
      <c r="S20" s="4"/>
      <c r="T20" s="22">
        <v>42404.469444444447</v>
      </c>
      <c r="U20" s="4" t="s">
        <v>94</v>
      </c>
      <c r="V20" s="4"/>
      <c r="W20" s="4"/>
      <c r="X20" s="4"/>
    </row>
    <row r="21" spans="1:24" s="45" customFormat="1" ht="16.5" customHeight="1" x14ac:dyDescent="0.3">
      <c r="A21" s="15">
        <v>2</v>
      </c>
      <c r="B21" s="20" t="s">
        <v>97</v>
      </c>
      <c r="C21" s="14"/>
      <c r="D21" s="14"/>
      <c r="E21" s="14">
        <v>2</v>
      </c>
      <c r="F21" s="14">
        <v>9</v>
      </c>
      <c r="G21" s="15" t="s">
        <v>83</v>
      </c>
      <c r="H21" s="15" t="s">
        <v>87</v>
      </c>
      <c r="I21" s="15" t="s">
        <v>91</v>
      </c>
      <c r="J21" s="5">
        <v>9791156130819</v>
      </c>
      <c r="K21" s="48">
        <v>2016</v>
      </c>
      <c r="L21" s="15">
        <v>1</v>
      </c>
      <c r="M21" s="41">
        <v>20000</v>
      </c>
      <c r="N21" s="4"/>
      <c r="O21" s="4"/>
      <c r="P21" s="4"/>
      <c r="Q21" s="4"/>
      <c r="R21" s="4"/>
      <c r="S21" s="4"/>
      <c r="T21" s="22">
        <v>42404.477083333331</v>
      </c>
      <c r="U21" s="4" t="s">
        <v>94</v>
      </c>
      <c r="V21" s="4"/>
      <c r="W21" s="4"/>
      <c r="X21" s="4"/>
    </row>
    <row r="22" spans="1:24" s="45" customFormat="1" ht="16.5" customHeight="1" x14ac:dyDescent="0.3">
      <c r="A22" s="15">
        <v>3</v>
      </c>
      <c r="B22" s="20" t="s">
        <v>24</v>
      </c>
      <c r="C22" s="14"/>
      <c r="D22" s="14"/>
      <c r="E22" s="14">
        <v>2</v>
      </c>
      <c r="F22" s="14">
        <v>9</v>
      </c>
      <c r="G22" s="15" t="s">
        <v>84</v>
      </c>
      <c r="H22" s="15" t="s">
        <v>88</v>
      </c>
      <c r="I22" s="15" t="s">
        <v>92</v>
      </c>
      <c r="J22" s="5">
        <v>9791185933320</v>
      </c>
      <c r="K22" s="48">
        <v>2016</v>
      </c>
      <c r="L22" s="15">
        <v>1</v>
      </c>
      <c r="M22" s="41">
        <v>13800</v>
      </c>
      <c r="N22" s="4"/>
      <c r="O22" s="4"/>
      <c r="P22" s="4"/>
      <c r="Q22" s="4"/>
      <c r="R22" s="4"/>
      <c r="S22" s="4"/>
      <c r="T22" s="22">
        <v>42404.353472222225</v>
      </c>
      <c r="U22" s="4" t="s">
        <v>95</v>
      </c>
      <c r="V22" s="4"/>
      <c r="W22" s="4"/>
      <c r="X22" s="4"/>
    </row>
    <row r="23" spans="1:24" s="45" customFormat="1" ht="16.5" customHeight="1" x14ac:dyDescent="0.3">
      <c r="A23" s="15">
        <v>4</v>
      </c>
      <c r="B23" s="20" t="s">
        <v>24</v>
      </c>
      <c r="C23" s="14"/>
      <c r="D23" s="14"/>
      <c r="E23" s="14">
        <v>2</v>
      </c>
      <c r="F23" s="14">
        <v>9</v>
      </c>
      <c r="G23" s="15" t="s">
        <v>85</v>
      </c>
      <c r="H23" s="15" t="s">
        <v>89</v>
      </c>
      <c r="I23" s="15" t="s">
        <v>93</v>
      </c>
      <c r="J23" s="5">
        <v>9788971105092</v>
      </c>
      <c r="K23" s="48">
        <v>2015</v>
      </c>
      <c r="L23" s="15">
        <v>1</v>
      </c>
      <c r="M23" s="41">
        <v>15000</v>
      </c>
      <c r="N23" s="4"/>
      <c r="O23" s="4"/>
      <c r="P23" s="4"/>
      <c r="Q23" s="4"/>
      <c r="R23" s="4"/>
      <c r="S23" s="4"/>
      <c r="T23" s="22">
        <v>42407.754861111112</v>
      </c>
      <c r="U23" s="4" t="s">
        <v>96</v>
      </c>
      <c r="V23" s="4"/>
      <c r="W23" s="4"/>
      <c r="X23" s="4"/>
    </row>
    <row r="24" spans="1:24" s="45" customFormat="1" ht="16.5" customHeight="1" x14ac:dyDescent="0.3">
      <c r="A24" s="15">
        <v>5</v>
      </c>
      <c r="B24" s="20" t="s">
        <v>24</v>
      </c>
      <c r="C24" s="14"/>
      <c r="D24" s="14"/>
      <c r="E24" s="14">
        <v>2</v>
      </c>
      <c r="F24" s="14">
        <v>16</v>
      </c>
      <c r="G24" s="15" t="s">
        <v>99</v>
      </c>
      <c r="H24" s="15" t="s">
        <v>100</v>
      </c>
      <c r="I24" s="15" t="s">
        <v>101</v>
      </c>
      <c r="J24" s="5">
        <v>9791157060382</v>
      </c>
      <c r="K24" s="48">
        <v>2015</v>
      </c>
      <c r="L24" s="15">
        <v>1</v>
      </c>
      <c r="M24" s="41">
        <v>15000</v>
      </c>
      <c r="N24" s="4"/>
      <c r="O24" s="4"/>
      <c r="P24" s="4"/>
      <c r="Q24" s="4"/>
      <c r="R24" s="4"/>
      <c r="S24" s="4"/>
      <c r="T24" s="22">
        <v>42412.59652777778</v>
      </c>
      <c r="U24" s="4" t="s">
        <v>105</v>
      </c>
      <c r="V24" s="4"/>
      <c r="W24" s="4"/>
      <c r="X24" s="4"/>
    </row>
    <row r="25" spans="1:24" s="45" customFormat="1" ht="16.5" customHeight="1" x14ac:dyDescent="0.3">
      <c r="A25" s="15">
        <v>6</v>
      </c>
      <c r="B25" s="20" t="s">
        <v>24</v>
      </c>
      <c r="C25" s="14"/>
      <c r="D25" s="14"/>
      <c r="E25" s="14">
        <v>2</v>
      </c>
      <c r="F25" s="14">
        <v>16</v>
      </c>
      <c r="G25" s="15" t="s">
        <v>102</v>
      </c>
      <c r="H25" s="15" t="s">
        <v>103</v>
      </c>
      <c r="I25" s="15" t="s">
        <v>104</v>
      </c>
      <c r="J25" s="5">
        <v>9788997142361</v>
      </c>
      <c r="K25" s="48">
        <v>2015</v>
      </c>
      <c r="L25" s="15">
        <v>1</v>
      </c>
      <c r="M25" s="41">
        <v>11000</v>
      </c>
      <c r="N25" s="4"/>
      <c r="O25" s="4"/>
      <c r="P25" s="4"/>
      <c r="Q25" s="4"/>
      <c r="R25" s="4"/>
      <c r="S25" s="4"/>
      <c r="T25" s="22">
        <v>42412.593055555553</v>
      </c>
      <c r="U25" s="4" t="s">
        <v>105</v>
      </c>
      <c r="V25" s="4"/>
      <c r="W25" s="4"/>
      <c r="X25" s="4"/>
    </row>
    <row r="26" spans="1:24" s="45" customFormat="1" ht="16.5" customHeight="1" x14ac:dyDescent="0.3">
      <c r="A26" s="15">
        <v>7</v>
      </c>
      <c r="B26" s="20" t="s">
        <v>113</v>
      </c>
      <c r="C26" s="14"/>
      <c r="D26" s="14"/>
      <c r="E26" s="14">
        <v>2</v>
      </c>
      <c r="F26" s="14">
        <v>16</v>
      </c>
      <c r="G26" s="15" t="s">
        <v>111</v>
      </c>
      <c r="H26" s="15" t="s">
        <v>114</v>
      </c>
      <c r="I26" s="15" t="s">
        <v>116</v>
      </c>
      <c r="J26" s="5">
        <v>9788954634748</v>
      </c>
      <c r="K26" s="48">
        <v>2015</v>
      </c>
      <c r="L26" s="15">
        <v>1</v>
      </c>
      <c r="M26" s="41">
        <v>11000</v>
      </c>
      <c r="N26" s="4"/>
      <c r="O26" s="4"/>
      <c r="P26" s="4"/>
      <c r="Q26" s="4"/>
      <c r="R26" s="4"/>
      <c r="S26" s="4"/>
      <c r="T26" s="22">
        <v>42414.605555555558</v>
      </c>
      <c r="U26" s="4" t="s">
        <v>119</v>
      </c>
      <c r="V26" s="4"/>
      <c r="W26" s="4"/>
      <c r="X26" s="4"/>
    </row>
    <row r="27" spans="1:24" s="45" customFormat="1" ht="16.5" customHeight="1" x14ac:dyDescent="0.3">
      <c r="A27" s="15">
        <v>8</v>
      </c>
      <c r="B27" s="20" t="s">
        <v>113</v>
      </c>
      <c r="C27" s="14"/>
      <c r="D27" s="14"/>
      <c r="E27" s="14">
        <v>2</v>
      </c>
      <c r="F27" s="14">
        <v>16</v>
      </c>
      <c r="G27" s="15" t="s">
        <v>112</v>
      </c>
      <c r="H27" s="15" t="s">
        <v>115</v>
      </c>
      <c r="I27" s="15" t="s">
        <v>48</v>
      </c>
      <c r="J27" s="5">
        <v>9788901205137</v>
      </c>
      <c r="K27" s="48">
        <v>2015</v>
      </c>
      <c r="L27" s="15">
        <v>1</v>
      </c>
      <c r="M27" s="41">
        <v>9500</v>
      </c>
      <c r="N27" s="4"/>
      <c r="O27" s="4"/>
      <c r="P27" s="4"/>
      <c r="Q27" s="4"/>
      <c r="R27" s="4"/>
      <c r="S27" s="4"/>
      <c r="T27" s="22">
        <v>42414.60833333333</v>
      </c>
      <c r="U27" s="4" t="s">
        <v>119</v>
      </c>
      <c r="V27" s="4"/>
      <c r="W27" s="4"/>
      <c r="X27" s="4"/>
    </row>
    <row r="28" spans="1:24" s="45" customFormat="1" ht="16.5" customHeight="1" x14ac:dyDescent="0.3">
      <c r="A28" s="15">
        <v>9</v>
      </c>
      <c r="B28" s="20" t="s">
        <v>98</v>
      </c>
      <c r="C28" s="14"/>
      <c r="D28" s="14"/>
      <c r="E28" s="14">
        <v>2</v>
      </c>
      <c r="F28" s="14">
        <v>16</v>
      </c>
      <c r="G28" s="15" t="s">
        <v>106</v>
      </c>
      <c r="H28" s="15" t="s">
        <v>108</v>
      </c>
      <c r="I28" s="15" t="s">
        <v>110</v>
      </c>
      <c r="J28" s="5">
        <v>9791186519042</v>
      </c>
      <c r="K28" s="48">
        <v>2016</v>
      </c>
      <c r="L28" s="15">
        <v>1</v>
      </c>
      <c r="M28" s="41">
        <v>13000</v>
      </c>
      <c r="N28" s="4"/>
      <c r="O28" s="4"/>
      <c r="P28" s="4"/>
      <c r="Q28" s="4"/>
      <c r="R28" s="4"/>
      <c r="S28" s="4"/>
      <c r="T28" s="22">
        <v>42415.880555555559</v>
      </c>
      <c r="U28" s="4" t="s">
        <v>118</v>
      </c>
      <c r="V28" s="4"/>
      <c r="W28" s="4"/>
      <c r="X28" s="4"/>
    </row>
    <row r="29" spans="1:24" s="45" customFormat="1" ht="16.5" customHeight="1" x14ac:dyDescent="0.3">
      <c r="A29" s="15">
        <v>10</v>
      </c>
      <c r="B29" s="20" t="s">
        <v>98</v>
      </c>
      <c r="C29" s="14"/>
      <c r="D29" s="14"/>
      <c r="E29" s="14">
        <v>2</v>
      </c>
      <c r="F29" s="14">
        <v>16</v>
      </c>
      <c r="G29" s="15" t="s">
        <v>107</v>
      </c>
      <c r="H29" s="15" t="s">
        <v>109</v>
      </c>
      <c r="I29" s="15" t="s">
        <v>110</v>
      </c>
      <c r="J29" s="5">
        <v>9791186519028</v>
      </c>
      <c r="K29" s="48">
        <v>2015</v>
      </c>
      <c r="L29" s="15">
        <v>1</v>
      </c>
      <c r="M29" s="41">
        <v>16000</v>
      </c>
      <c r="N29" s="4"/>
      <c r="O29" s="4"/>
      <c r="P29" s="4"/>
      <c r="Q29" s="4"/>
      <c r="R29" s="4"/>
      <c r="S29" s="4"/>
      <c r="T29" s="22">
        <v>42415.882638888892</v>
      </c>
      <c r="U29" s="4" t="s">
        <v>118</v>
      </c>
      <c r="V29" s="4"/>
      <c r="W29" s="4"/>
      <c r="X29" s="4"/>
    </row>
    <row r="30" spans="1:24" s="46" customFormat="1" ht="16.5" customHeight="1" x14ac:dyDescent="0.3">
      <c r="A30" s="56" t="s">
        <v>117</v>
      </c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8">
        <f>SUM(L20:L29)</f>
        <v>10</v>
      </c>
      <c r="M30" s="40">
        <f>SUM(M20:M29)</f>
        <v>139100</v>
      </c>
      <c r="N30" s="9"/>
      <c r="O30" s="9"/>
      <c r="P30" s="9"/>
      <c r="Q30" s="10"/>
      <c r="R30" s="11"/>
      <c r="S30" s="11"/>
      <c r="T30" s="23"/>
      <c r="U30" s="12"/>
      <c r="V30" s="13"/>
      <c r="W30" s="6"/>
      <c r="X30" s="4"/>
    </row>
    <row r="31" spans="1:24" s="45" customFormat="1" ht="16.5" customHeight="1" x14ac:dyDescent="0.3">
      <c r="A31" s="15">
        <v>1</v>
      </c>
      <c r="B31" s="20" t="s">
        <v>24</v>
      </c>
      <c r="C31" s="14"/>
      <c r="D31" s="14"/>
      <c r="E31" s="14">
        <v>2</v>
      </c>
      <c r="F31" s="14">
        <v>23</v>
      </c>
      <c r="G31" s="15" t="s">
        <v>120</v>
      </c>
      <c r="H31" s="15" t="s">
        <v>124</v>
      </c>
      <c r="I31" s="15" t="s">
        <v>125</v>
      </c>
      <c r="J31" s="5">
        <v>9788968330759</v>
      </c>
      <c r="K31" s="48">
        <v>2016</v>
      </c>
      <c r="L31" s="15">
        <v>1</v>
      </c>
      <c r="M31" s="41">
        <v>15000</v>
      </c>
      <c r="N31" s="4"/>
      <c r="O31" s="4"/>
      <c r="P31" s="4"/>
      <c r="Q31" s="4"/>
      <c r="R31" s="4"/>
      <c r="S31" s="4"/>
      <c r="T31" s="22">
        <v>42418.896527777775</v>
      </c>
      <c r="U31" s="4" t="s">
        <v>131</v>
      </c>
      <c r="V31" s="4"/>
      <c r="W31" s="4"/>
      <c r="X31" s="4"/>
    </row>
    <row r="32" spans="1:24" s="45" customFormat="1" ht="16.5" customHeight="1" x14ac:dyDescent="0.3">
      <c r="A32" s="15">
        <v>2</v>
      </c>
      <c r="B32" s="20" t="s">
        <v>24</v>
      </c>
      <c r="C32" s="14"/>
      <c r="D32" s="14"/>
      <c r="E32" s="14">
        <v>2</v>
      </c>
      <c r="F32" s="14">
        <v>23</v>
      </c>
      <c r="G32" s="15" t="s">
        <v>121</v>
      </c>
      <c r="H32" s="15" t="s">
        <v>126</v>
      </c>
      <c r="I32" s="15" t="s">
        <v>127</v>
      </c>
      <c r="J32" s="5">
        <v>9788964371725</v>
      </c>
      <c r="K32" s="48">
        <v>2013</v>
      </c>
      <c r="L32" s="15">
        <v>1</v>
      </c>
      <c r="M32" s="41">
        <v>15000</v>
      </c>
      <c r="N32" s="4"/>
      <c r="O32" s="4"/>
      <c r="P32" s="4"/>
      <c r="Q32" s="4"/>
      <c r="R32" s="4"/>
      <c r="S32" s="4"/>
      <c r="T32" s="22">
        <v>42417.930555555555</v>
      </c>
      <c r="U32" s="4" t="s">
        <v>131</v>
      </c>
      <c r="V32" s="4"/>
      <c r="W32" s="4"/>
      <c r="X32" s="4"/>
    </row>
    <row r="33" spans="1:24" s="45" customFormat="1" ht="16.5" customHeight="1" x14ac:dyDescent="0.3">
      <c r="A33" s="15">
        <v>3</v>
      </c>
      <c r="B33" s="20" t="s">
        <v>24</v>
      </c>
      <c r="C33" s="14"/>
      <c r="D33" s="14"/>
      <c r="E33" s="14">
        <v>2</v>
      </c>
      <c r="F33" s="14">
        <v>23</v>
      </c>
      <c r="G33" s="15" t="s">
        <v>122</v>
      </c>
      <c r="H33" s="15" t="s">
        <v>128</v>
      </c>
      <c r="I33" s="15" t="s">
        <v>129</v>
      </c>
      <c r="J33" s="5">
        <v>9788937432446</v>
      </c>
      <c r="K33" s="48">
        <v>2016</v>
      </c>
      <c r="L33" s="15">
        <v>1</v>
      </c>
      <c r="M33" s="41">
        <v>18000</v>
      </c>
      <c r="N33" s="4"/>
      <c r="O33" s="4"/>
      <c r="P33" s="4"/>
      <c r="Q33" s="4"/>
      <c r="R33" s="4"/>
      <c r="S33" s="4"/>
      <c r="T33" s="22">
        <v>42419.42083333333</v>
      </c>
      <c r="U33" s="4" t="s">
        <v>132</v>
      </c>
      <c r="V33" s="4"/>
      <c r="W33" s="4"/>
      <c r="X33" s="4"/>
    </row>
    <row r="34" spans="1:24" s="45" customFormat="1" ht="16.5" customHeight="1" x14ac:dyDescent="0.3">
      <c r="A34" s="15">
        <v>4</v>
      </c>
      <c r="B34" s="20" t="s">
        <v>46</v>
      </c>
      <c r="C34" s="14"/>
      <c r="D34" s="14"/>
      <c r="E34" s="14">
        <v>2</v>
      </c>
      <c r="F34" s="14">
        <v>23</v>
      </c>
      <c r="G34" s="15" t="s">
        <v>123</v>
      </c>
      <c r="H34" s="15" t="s">
        <v>130</v>
      </c>
      <c r="I34" s="15" t="s">
        <v>78</v>
      </c>
      <c r="J34" s="5">
        <v>9788949112626</v>
      </c>
      <c r="K34" s="48">
        <v>2016</v>
      </c>
      <c r="L34" s="15">
        <v>1</v>
      </c>
      <c r="M34" s="41">
        <v>11000</v>
      </c>
      <c r="N34" s="4"/>
      <c r="O34" s="4"/>
      <c r="P34" s="4"/>
      <c r="Q34" s="4"/>
      <c r="R34" s="4"/>
      <c r="S34" s="4"/>
      <c r="T34" s="22">
        <v>42419.424305555556</v>
      </c>
      <c r="U34" s="4" t="s">
        <v>132</v>
      </c>
      <c r="V34" s="4"/>
      <c r="W34" s="4"/>
      <c r="X34" s="4"/>
    </row>
    <row r="35" spans="1:24" s="45" customFormat="1" ht="16.5" customHeight="1" x14ac:dyDescent="0.3">
      <c r="A35" s="15">
        <v>5</v>
      </c>
      <c r="B35" s="20" t="s">
        <v>133</v>
      </c>
      <c r="C35" s="14"/>
      <c r="D35" s="14"/>
      <c r="E35" s="14">
        <v>2</v>
      </c>
      <c r="F35" s="14">
        <v>23</v>
      </c>
      <c r="G35" s="15" t="s">
        <v>134</v>
      </c>
      <c r="H35" s="15" t="s">
        <v>135</v>
      </c>
      <c r="I35" s="15" t="s">
        <v>140</v>
      </c>
      <c r="J35" s="5">
        <v>9788970342443</v>
      </c>
      <c r="K35" s="48">
        <v>2016</v>
      </c>
      <c r="L35" s="15">
        <v>1</v>
      </c>
      <c r="M35" s="41">
        <v>13500</v>
      </c>
      <c r="N35" s="4"/>
      <c r="O35" s="4"/>
      <c r="P35" s="4"/>
      <c r="Q35" s="4"/>
      <c r="R35" s="4"/>
      <c r="S35" s="4"/>
      <c r="T35" s="22">
        <v>42420.856944444444</v>
      </c>
      <c r="U35" s="4" t="s">
        <v>95</v>
      </c>
      <c r="V35" s="4"/>
      <c r="W35" s="4"/>
      <c r="X35" s="4"/>
    </row>
    <row r="36" spans="1:24" s="45" customFormat="1" ht="16.5" customHeight="1" x14ac:dyDescent="0.3">
      <c r="A36" s="15">
        <v>6</v>
      </c>
      <c r="B36" s="20" t="s">
        <v>24</v>
      </c>
      <c r="C36" s="14"/>
      <c r="D36" s="14"/>
      <c r="E36" s="14">
        <v>2</v>
      </c>
      <c r="F36" s="14">
        <v>23</v>
      </c>
      <c r="G36" s="15" t="s">
        <v>136</v>
      </c>
      <c r="H36" s="15" t="s">
        <v>137</v>
      </c>
      <c r="I36" s="15" t="s">
        <v>141</v>
      </c>
      <c r="J36" s="5">
        <v>9791155250532</v>
      </c>
      <c r="K36" s="48">
        <v>2016</v>
      </c>
      <c r="L36" s="15">
        <v>1</v>
      </c>
      <c r="M36" s="41">
        <v>16000</v>
      </c>
      <c r="N36" s="4"/>
      <c r="O36" s="4"/>
      <c r="P36" s="4"/>
      <c r="Q36" s="4"/>
      <c r="R36" s="4"/>
      <c r="S36" s="4"/>
      <c r="T36" s="22">
        <v>42419.672222222223</v>
      </c>
      <c r="U36" s="4" t="s">
        <v>73</v>
      </c>
      <c r="V36" s="4"/>
      <c r="W36" s="4"/>
      <c r="X36" s="4"/>
    </row>
    <row r="37" spans="1:24" s="45" customFormat="1" ht="16.5" customHeight="1" x14ac:dyDescent="0.3">
      <c r="A37" s="15">
        <v>7</v>
      </c>
      <c r="B37" s="20" t="s">
        <v>24</v>
      </c>
      <c r="C37" s="14"/>
      <c r="D37" s="14"/>
      <c r="E37" s="14">
        <v>2</v>
      </c>
      <c r="F37" s="14">
        <v>23</v>
      </c>
      <c r="G37" s="15" t="s">
        <v>138</v>
      </c>
      <c r="H37" s="15" t="s">
        <v>139</v>
      </c>
      <c r="I37" s="15" t="s">
        <v>142</v>
      </c>
      <c r="J37" s="5">
        <v>9788950962272</v>
      </c>
      <c r="K37" s="48">
        <v>2015</v>
      </c>
      <c r="L37" s="15">
        <v>1</v>
      </c>
      <c r="M37" s="41">
        <v>15000</v>
      </c>
      <c r="N37" s="4"/>
      <c r="O37" s="4"/>
      <c r="P37" s="4"/>
      <c r="Q37" s="4"/>
      <c r="R37" s="4"/>
      <c r="S37" s="4"/>
      <c r="T37" s="22">
        <v>42419.586111111108</v>
      </c>
      <c r="U37" s="4" t="s">
        <v>80</v>
      </c>
      <c r="V37" s="4"/>
      <c r="W37" s="4"/>
      <c r="X37" s="4"/>
    </row>
    <row r="38" spans="1:24" s="45" customFormat="1" ht="16.5" customHeight="1" x14ac:dyDescent="0.3">
      <c r="A38" s="15">
        <v>8</v>
      </c>
      <c r="B38" s="20" t="s">
        <v>24</v>
      </c>
      <c r="C38" s="14"/>
      <c r="D38" s="14"/>
      <c r="E38" s="14">
        <v>2</v>
      </c>
      <c r="F38" s="14">
        <v>23</v>
      </c>
      <c r="G38" s="15" t="s">
        <v>149</v>
      </c>
      <c r="H38" s="15" t="s">
        <v>150</v>
      </c>
      <c r="I38" s="15" t="s">
        <v>151</v>
      </c>
      <c r="J38" s="5">
        <v>9791185871349</v>
      </c>
      <c r="K38" s="48">
        <v>2016</v>
      </c>
      <c r="L38" s="15">
        <v>1</v>
      </c>
      <c r="M38" s="41">
        <v>9800</v>
      </c>
      <c r="N38" s="4"/>
      <c r="O38" s="4"/>
      <c r="P38" s="4"/>
      <c r="Q38" s="4"/>
      <c r="R38" s="4"/>
      <c r="S38" s="4"/>
      <c r="T38" s="22">
        <v>42421.896527777775</v>
      </c>
      <c r="U38" s="4" t="s">
        <v>96</v>
      </c>
      <c r="V38" s="4"/>
      <c r="W38" s="4"/>
      <c r="X38" s="4"/>
    </row>
    <row r="39" spans="1:24" s="45" customFormat="1" ht="16.5" customHeight="1" x14ac:dyDescent="0.3">
      <c r="A39" s="15">
        <v>9</v>
      </c>
      <c r="B39" s="20" t="s">
        <v>24</v>
      </c>
      <c r="C39" s="14"/>
      <c r="D39" s="14"/>
      <c r="E39" s="14">
        <v>2</v>
      </c>
      <c r="F39" s="14">
        <v>23</v>
      </c>
      <c r="G39" s="15" t="s">
        <v>143</v>
      </c>
      <c r="H39" s="15" t="s">
        <v>144</v>
      </c>
      <c r="I39" s="15" t="s">
        <v>145</v>
      </c>
      <c r="J39" s="5">
        <v>9791195322183</v>
      </c>
      <c r="K39" s="48">
        <v>2016</v>
      </c>
      <c r="L39" s="15">
        <v>1</v>
      </c>
      <c r="M39" s="41">
        <v>14800</v>
      </c>
      <c r="N39" s="4"/>
      <c r="O39" s="4"/>
      <c r="P39" s="4"/>
      <c r="Q39" s="4"/>
      <c r="R39" s="4"/>
      <c r="S39" s="4"/>
      <c r="T39" s="22">
        <v>42423.390972222223</v>
      </c>
      <c r="U39" s="4" t="s">
        <v>152</v>
      </c>
      <c r="V39" s="4"/>
      <c r="W39" s="4"/>
      <c r="X39" s="4"/>
    </row>
    <row r="40" spans="1:24" s="45" customFormat="1" ht="16.5" customHeight="1" x14ac:dyDescent="0.3">
      <c r="A40" s="15">
        <v>10</v>
      </c>
      <c r="B40" s="20" t="s">
        <v>24</v>
      </c>
      <c r="C40" s="14"/>
      <c r="D40" s="14"/>
      <c r="E40" s="14">
        <v>2</v>
      </c>
      <c r="F40" s="14">
        <v>23</v>
      </c>
      <c r="G40" s="15" t="s">
        <v>146</v>
      </c>
      <c r="H40" s="15" t="s">
        <v>147</v>
      </c>
      <c r="I40" s="15" t="s">
        <v>148</v>
      </c>
      <c r="J40" s="5">
        <v>9788954637169</v>
      </c>
      <c r="K40" s="48">
        <v>2016</v>
      </c>
      <c r="L40" s="15">
        <v>1</v>
      </c>
      <c r="M40" s="41">
        <v>14000</v>
      </c>
      <c r="N40" s="4"/>
      <c r="O40" s="4"/>
      <c r="P40" s="4"/>
      <c r="Q40" s="4"/>
      <c r="R40" s="4"/>
      <c r="S40" s="4"/>
      <c r="T40" s="22">
        <v>42423.390277777777</v>
      </c>
      <c r="U40" s="4" t="s">
        <v>152</v>
      </c>
      <c r="V40" s="4"/>
      <c r="W40" s="4"/>
      <c r="X40" s="4"/>
    </row>
    <row r="41" spans="1:24" s="45" customFormat="1" ht="16.5" customHeight="1" x14ac:dyDescent="0.3">
      <c r="A41" s="15">
        <v>11</v>
      </c>
      <c r="B41" s="20" t="s">
        <v>24</v>
      </c>
      <c r="C41" s="14"/>
      <c r="D41" s="14"/>
      <c r="E41" s="14">
        <v>2</v>
      </c>
      <c r="F41" s="14">
        <v>23</v>
      </c>
      <c r="G41" s="15" t="s">
        <v>153</v>
      </c>
      <c r="H41" s="15" t="s">
        <v>154</v>
      </c>
      <c r="I41" s="15" t="s">
        <v>155</v>
      </c>
      <c r="J41" s="5">
        <v>9791159030567</v>
      </c>
      <c r="K41" s="48">
        <v>2016</v>
      </c>
      <c r="L41" s="15">
        <v>1</v>
      </c>
      <c r="M41" s="41">
        <v>5500</v>
      </c>
      <c r="N41" s="4"/>
      <c r="O41" s="4"/>
      <c r="P41" s="4"/>
      <c r="Q41" s="4"/>
      <c r="R41" s="4"/>
      <c r="S41" s="4"/>
      <c r="T41" s="22">
        <v>42423.414583333331</v>
      </c>
      <c r="U41" s="4" t="s">
        <v>132</v>
      </c>
      <c r="V41" s="4"/>
      <c r="W41" s="4"/>
      <c r="X41" s="4"/>
    </row>
    <row r="42" spans="1:24" s="45" customFormat="1" ht="16.5" customHeight="1" x14ac:dyDescent="0.3">
      <c r="A42" s="15">
        <v>12</v>
      </c>
      <c r="B42" s="20" t="s">
        <v>46</v>
      </c>
      <c r="C42" s="14"/>
      <c r="D42" s="14"/>
      <c r="E42" s="14">
        <v>2</v>
      </c>
      <c r="F42" s="14">
        <v>23</v>
      </c>
      <c r="G42" s="15" t="s">
        <v>156</v>
      </c>
      <c r="H42" s="15" t="s">
        <v>157</v>
      </c>
      <c r="I42" s="15" t="s">
        <v>158</v>
      </c>
      <c r="J42" s="5">
        <v>9788967495077</v>
      </c>
      <c r="K42" s="48">
        <v>2016</v>
      </c>
      <c r="L42" s="15">
        <v>1</v>
      </c>
      <c r="M42" s="41">
        <v>10000</v>
      </c>
      <c r="N42" s="4"/>
      <c r="O42" s="4"/>
      <c r="P42" s="4"/>
      <c r="Q42" s="4"/>
      <c r="R42" s="4"/>
      <c r="S42" s="4"/>
      <c r="T42" s="22">
        <v>42423.416666666664</v>
      </c>
      <c r="U42" s="4" t="s">
        <v>94</v>
      </c>
      <c r="V42" s="4"/>
      <c r="W42" s="4"/>
      <c r="X42" s="4"/>
    </row>
    <row r="43" spans="1:24" s="45" customFormat="1" ht="16.5" customHeight="1" x14ac:dyDescent="0.3">
      <c r="A43" s="15">
        <v>13</v>
      </c>
      <c r="B43" s="20" t="s">
        <v>159</v>
      </c>
      <c r="C43" s="14"/>
      <c r="D43" s="14"/>
      <c r="E43" s="14">
        <v>2</v>
      </c>
      <c r="F43" s="14">
        <v>23</v>
      </c>
      <c r="G43" s="15" t="s">
        <v>160</v>
      </c>
      <c r="H43" s="15" t="s">
        <v>162</v>
      </c>
      <c r="I43" s="15" t="s">
        <v>161</v>
      </c>
      <c r="J43" s="5">
        <v>9788960974289</v>
      </c>
      <c r="K43" s="48">
        <v>2015</v>
      </c>
      <c r="L43" s="15">
        <v>1</v>
      </c>
      <c r="M43" s="41">
        <v>15000</v>
      </c>
      <c r="N43" s="4"/>
      <c r="O43" s="4"/>
      <c r="P43" s="4"/>
      <c r="Q43" s="4"/>
      <c r="R43" s="4"/>
      <c r="S43" s="4"/>
      <c r="T43" s="22">
        <v>42423.804861111108</v>
      </c>
      <c r="U43" s="4" t="s">
        <v>163</v>
      </c>
      <c r="V43" s="4"/>
      <c r="W43" s="4"/>
      <c r="X43" s="4"/>
    </row>
    <row r="44" spans="1:24" s="46" customFormat="1" ht="16.5" customHeight="1" x14ac:dyDescent="0.3">
      <c r="A44" s="56" t="s">
        <v>164</v>
      </c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8">
        <f>SUM(L31:L43)</f>
        <v>13</v>
      </c>
      <c r="M44" s="40">
        <f>SUM(M31:M43)</f>
        <v>172600</v>
      </c>
      <c r="N44" s="9"/>
      <c r="O44" s="9"/>
      <c r="P44" s="9"/>
      <c r="Q44" s="10"/>
      <c r="R44" s="11"/>
      <c r="S44" s="11"/>
      <c r="T44" s="23"/>
      <c r="U44" s="12"/>
      <c r="V44" s="13"/>
      <c r="W44" s="6"/>
      <c r="X44" s="4"/>
    </row>
    <row r="45" spans="1:24" s="45" customFormat="1" ht="16.5" customHeight="1" x14ac:dyDescent="0.3">
      <c r="A45" s="15">
        <v>1</v>
      </c>
      <c r="B45" s="20"/>
      <c r="C45" s="14"/>
      <c r="D45" s="14"/>
      <c r="E45" s="14">
        <v>3</v>
      </c>
      <c r="F45" s="14">
        <v>9</v>
      </c>
      <c r="G45" s="15" t="s">
        <v>165</v>
      </c>
      <c r="H45" s="15" t="s">
        <v>166</v>
      </c>
      <c r="I45" s="15" t="s">
        <v>167</v>
      </c>
      <c r="J45" s="5">
        <v>9791185035369</v>
      </c>
      <c r="K45" s="48">
        <v>2016</v>
      </c>
      <c r="L45" s="15">
        <v>1</v>
      </c>
      <c r="M45" s="41">
        <v>13000</v>
      </c>
      <c r="N45" s="4"/>
      <c r="O45" s="4"/>
      <c r="P45" s="4"/>
      <c r="Q45" s="4"/>
      <c r="R45" s="4"/>
      <c r="S45" s="4"/>
      <c r="T45" s="22">
        <v>42432.65</v>
      </c>
      <c r="U45" s="4" t="s">
        <v>168</v>
      </c>
      <c r="V45" s="4"/>
      <c r="W45" s="4"/>
      <c r="X45" s="4"/>
    </row>
    <row r="46" spans="1:24" s="45" customFormat="1" ht="16.5" customHeight="1" x14ac:dyDescent="0.3">
      <c r="A46" s="15">
        <v>2</v>
      </c>
      <c r="B46" s="20"/>
      <c r="C46" s="14"/>
      <c r="D46" s="14"/>
      <c r="E46" s="14">
        <v>3</v>
      </c>
      <c r="F46" s="14">
        <v>9</v>
      </c>
      <c r="G46" s="15" t="s">
        <v>169</v>
      </c>
      <c r="H46" s="15" t="s">
        <v>170</v>
      </c>
      <c r="I46" s="15" t="s">
        <v>171</v>
      </c>
      <c r="J46" s="5">
        <v>9788971997116</v>
      </c>
      <c r="K46" s="48">
        <v>2016</v>
      </c>
      <c r="L46" s="15">
        <v>1</v>
      </c>
      <c r="M46" s="41">
        <v>14000</v>
      </c>
      <c r="N46" s="4"/>
      <c r="O46" s="4"/>
      <c r="P46" s="4"/>
      <c r="Q46" s="4"/>
      <c r="R46" s="4"/>
      <c r="S46" s="4"/>
      <c r="T46" s="22">
        <v>42434.927303240744</v>
      </c>
      <c r="U46" s="4" t="s">
        <v>172</v>
      </c>
      <c r="V46" s="4"/>
      <c r="W46" s="4"/>
      <c r="X46" s="4"/>
    </row>
    <row r="47" spans="1:24" s="45" customFormat="1" ht="16.5" customHeight="1" x14ac:dyDescent="0.3">
      <c r="A47" s="15">
        <v>3</v>
      </c>
      <c r="B47" s="20"/>
      <c r="C47" s="14"/>
      <c r="D47" s="14"/>
      <c r="E47" s="14">
        <v>3</v>
      </c>
      <c r="F47" s="14">
        <v>9</v>
      </c>
      <c r="G47" s="15" t="s">
        <v>173</v>
      </c>
      <c r="H47" s="15" t="s">
        <v>185</v>
      </c>
      <c r="I47" s="15" t="s">
        <v>186</v>
      </c>
      <c r="J47" s="5">
        <v>9788984319585</v>
      </c>
      <c r="K47" s="48">
        <v>2016</v>
      </c>
      <c r="L47" s="15">
        <v>1</v>
      </c>
      <c r="M47" s="41">
        <v>13000</v>
      </c>
      <c r="N47" s="4"/>
      <c r="O47" s="4"/>
      <c r="P47" s="4"/>
      <c r="Q47" s="4"/>
      <c r="R47" s="4"/>
      <c r="S47" s="4"/>
      <c r="T47" s="22">
        <v>42435.716666666667</v>
      </c>
      <c r="U47" s="4" t="s">
        <v>94</v>
      </c>
      <c r="V47" s="4"/>
      <c r="W47" s="4"/>
      <c r="X47" s="4"/>
    </row>
    <row r="48" spans="1:24" s="45" customFormat="1" ht="16.5" customHeight="1" x14ac:dyDescent="0.3">
      <c r="A48" s="15">
        <v>4</v>
      </c>
      <c r="B48" s="20"/>
      <c r="C48" s="14"/>
      <c r="D48" s="14"/>
      <c r="E48" s="14">
        <v>3</v>
      </c>
      <c r="F48" s="14">
        <v>9</v>
      </c>
      <c r="G48" s="15" t="s">
        <v>175</v>
      </c>
      <c r="H48" s="15" t="s">
        <v>187</v>
      </c>
      <c r="I48" s="15" t="s">
        <v>174</v>
      </c>
      <c r="J48" s="5">
        <v>9788984319592</v>
      </c>
      <c r="K48" s="48">
        <v>2016</v>
      </c>
      <c r="L48" s="15">
        <v>1</v>
      </c>
      <c r="M48" s="41">
        <v>15000</v>
      </c>
      <c r="N48" s="4"/>
      <c r="O48" s="4"/>
      <c r="P48" s="4"/>
      <c r="Q48" s="4"/>
      <c r="R48" s="4"/>
      <c r="S48" s="4"/>
      <c r="T48" s="22">
        <v>42435.719444444447</v>
      </c>
      <c r="U48" s="4" t="s">
        <v>80</v>
      </c>
      <c r="V48" s="4"/>
      <c r="W48" s="4"/>
      <c r="X48" s="4"/>
    </row>
    <row r="49" spans="1:24" s="45" customFormat="1" ht="16.5" customHeight="1" x14ac:dyDescent="0.3">
      <c r="A49" s="15">
        <v>5</v>
      </c>
      <c r="B49" s="20" t="s">
        <v>208</v>
      </c>
      <c r="C49" s="14"/>
      <c r="D49" s="14"/>
      <c r="E49" s="14">
        <v>3</v>
      </c>
      <c r="F49" s="14">
        <v>9</v>
      </c>
      <c r="G49" s="15" t="s">
        <v>176</v>
      </c>
      <c r="H49" s="15" t="s">
        <v>188</v>
      </c>
      <c r="I49" s="15" t="s">
        <v>189</v>
      </c>
      <c r="J49" s="5">
        <v>9788930219556</v>
      </c>
      <c r="K49" s="48">
        <v>2015</v>
      </c>
      <c r="L49" s="15">
        <v>1</v>
      </c>
      <c r="M49" s="41">
        <v>11000</v>
      </c>
      <c r="N49" s="4"/>
      <c r="O49" s="4"/>
      <c r="P49" s="4"/>
      <c r="Q49" s="4"/>
      <c r="R49" s="4"/>
      <c r="S49" s="4"/>
      <c r="T49" s="22">
        <v>42437.392361111109</v>
      </c>
      <c r="U49" s="4" t="s">
        <v>73</v>
      </c>
      <c r="V49" s="4"/>
      <c r="W49" s="4"/>
      <c r="X49" s="4"/>
    </row>
    <row r="50" spans="1:24" s="45" customFormat="1" ht="16.5" customHeight="1" x14ac:dyDescent="0.3">
      <c r="A50" s="15">
        <v>6</v>
      </c>
      <c r="B50" s="20" t="s">
        <v>208</v>
      </c>
      <c r="C50" s="14"/>
      <c r="D50" s="14"/>
      <c r="E50" s="14">
        <v>3</v>
      </c>
      <c r="F50" s="14">
        <v>9</v>
      </c>
      <c r="G50" s="15" t="s">
        <v>177</v>
      </c>
      <c r="H50" s="15" t="s">
        <v>190</v>
      </c>
      <c r="I50" s="15" t="s">
        <v>189</v>
      </c>
      <c r="J50" s="5">
        <v>9788930206877</v>
      </c>
      <c r="K50" s="48">
        <v>2015</v>
      </c>
      <c r="L50" s="15">
        <v>1</v>
      </c>
      <c r="M50" s="41">
        <v>11000</v>
      </c>
      <c r="N50" s="4"/>
      <c r="O50" s="4"/>
      <c r="P50" s="4"/>
      <c r="Q50" s="4"/>
      <c r="R50" s="4"/>
      <c r="S50" s="4"/>
      <c r="T50" s="22">
        <v>42437.393750000003</v>
      </c>
      <c r="U50" s="4" t="s">
        <v>73</v>
      </c>
      <c r="V50" s="4"/>
      <c r="W50" s="4"/>
      <c r="X50" s="4"/>
    </row>
    <row r="51" spans="1:24" s="45" customFormat="1" ht="16.5" customHeight="1" x14ac:dyDescent="0.3">
      <c r="A51" s="15">
        <v>7</v>
      </c>
      <c r="B51" s="20" t="s">
        <v>208</v>
      </c>
      <c r="C51" s="14"/>
      <c r="D51" s="14"/>
      <c r="E51" s="14">
        <v>3</v>
      </c>
      <c r="F51" s="14">
        <v>9</v>
      </c>
      <c r="G51" s="15" t="s">
        <v>178</v>
      </c>
      <c r="H51" s="15" t="s">
        <v>191</v>
      </c>
      <c r="I51" s="15" t="s">
        <v>189</v>
      </c>
      <c r="J51" s="5">
        <v>9788930232579</v>
      </c>
      <c r="K51" s="48">
        <v>2015</v>
      </c>
      <c r="L51" s="15">
        <v>1</v>
      </c>
      <c r="M51" s="41">
        <v>11000</v>
      </c>
      <c r="N51" s="4"/>
      <c r="O51" s="4"/>
      <c r="P51" s="4"/>
      <c r="Q51" s="4"/>
      <c r="R51" s="4"/>
      <c r="S51" s="4"/>
      <c r="T51" s="22">
        <v>42437.397222222222</v>
      </c>
      <c r="U51" s="4" t="s">
        <v>72</v>
      </c>
      <c r="V51" s="4"/>
      <c r="W51" s="4"/>
      <c r="X51" s="4"/>
    </row>
    <row r="52" spans="1:24" s="45" customFormat="1" ht="16.5" customHeight="1" x14ac:dyDescent="0.3">
      <c r="A52" s="15">
        <v>8</v>
      </c>
      <c r="B52" s="20" t="s">
        <v>208</v>
      </c>
      <c r="C52" s="14"/>
      <c r="D52" s="14"/>
      <c r="E52" s="14">
        <v>3</v>
      </c>
      <c r="F52" s="14">
        <v>9</v>
      </c>
      <c r="G52" s="15" t="s">
        <v>179</v>
      </c>
      <c r="H52" s="15" t="s">
        <v>192</v>
      </c>
      <c r="I52" s="15" t="s">
        <v>193</v>
      </c>
      <c r="J52" s="5">
        <v>9788974997809</v>
      </c>
      <c r="K52" s="48">
        <v>2016</v>
      </c>
      <c r="L52" s="15">
        <v>1</v>
      </c>
      <c r="M52" s="41">
        <v>10000</v>
      </c>
      <c r="N52" s="4"/>
      <c r="O52" s="4"/>
      <c r="P52" s="4"/>
      <c r="Q52" s="4"/>
      <c r="R52" s="4"/>
      <c r="S52" s="4"/>
      <c r="T52" s="22">
        <v>42437.408333333333</v>
      </c>
      <c r="U52" s="4" t="s">
        <v>72</v>
      </c>
      <c r="V52" s="4"/>
      <c r="W52" s="4"/>
      <c r="X52" s="4"/>
    </row>
    <row r="53" spans="1:24" s="45" customFormat="1" ht="16.5" customHeight="1" x14ac:dyDescent="0.3">
      <c r="A53" s="15">
        <v>9</v>
      </c>
      <c r="B53" s="20" t="s">
        <v>208</v>
      </c>
      <c r="C53" s="14"/>
      <c r="D53" s="14"/>
      <c r="E53" s="14">
        <v>3</v>
      </c>
      <c r="F53" s="14">
        <v>9</v>
      </c>
      <c r="G53" s="15" t="s">
        <v>180</v>
      </c>
      <c r="H53" s="15" t="s">
        <v>194</v>
      </c>
      <c r="I53" s="15" t="s">
        <v>195</v>
      </c>
      <c r="J53" s="5">
        <v>9788984142428</v>
      </c>
      <c r="K53" s="48">
        <v>2015</v>
      </c>
      <c r="L53" s="15">
        <v>1</v>
      </c>
      <c r="M53" s="41">
        <v>9000</v>
      </c>
      <c r="N53" s="4"/>
      <c r="O53" s="4"/>
      <c r="P53" s="4"/>
      <c r="Q53" s="4"/>
      <c r="R53" s="4"/>
      <c r="S53" s="4"/>
      <c r="T53" s="22">
        <v>42439.427083333336</v>
      </c>
      <c r="U53" s="4" t="s">
        <v>205</v>
      </c>
      <c r="V53" s="4"/>
      <c r="W53" s="4"/>
      <c r="X53" s="4"/>
    </row>
    <row r="54" spans="1:24" s="45" customFormat="1" ht="16.5" customHeight="1" x14ac:dyDescent="0.3">
      <c r="A54" s="15">
        <v>10</v>
      </c>
      <c r="B54" s="20" t="s">
        <v>208</v>
      </c>
      <c r="C54" s="14"/>
      <c r="D54" s="14"/>
      <c r="E54" s="14">
        <v>3</v>
      </c>
      <c r="F54" s="14">
        <v>9</v>
      </c>
      <c r="G54" s="15" t="s">
        <v>181</v>
      </c>
      <c r="H54" s="15" t="s">
        <v>196</v>
      </c>
      <c r="I54" s="15" t="s">
        <v>197</v>
      </c>
      <c r="J54" s="5">
        <v>9788958075769</v>
      </c>
      <c r="K54" s="48">
        <v>2015</v>
      </c>
      <c r="L54" s="15">
        <v>1</v>
      </c>
      <c r="M54" s="41">
        <v>11000</v>
      </c>
      <c r="N54" s="4"/>
      <c r="O54" s="4"/>
      <c r="P54" s="4"/>
      <c r="Q54" s="4"/>
      <c r="R54" s="4"/>
      <c r="S54" s="4"/>
      <c r="T54" s="22">
        <v>42439.440972222219</v>
      </c>
      <c r="U54" s="4" t="s">
        <v>206</v>
      </c>
      <c r="V54" s="4"/>
      <c r="W54" s="4"/>
      <c r="X54" s="4"/>
    </row>
    <row r="55" spans="1:24" s="45" customFormat="1" ht="16.5" customHeight="1" x14ac:dyDescent="0.3">
      <c r="A55" s="15">
        <v>11</v>
      </c>
      <c r="B55" s="20" t="s">
        <v>208</v>
      </c>
      <c r="C55" s="14"/>
      <c r="D55" s="14"/>
      <c r="E55" s="14">
        <v>3</v>
      </c>
      <c r="F55" s="14">
        <v>9</v>
      </c>
      <c r="G55" s="15" t="s">
        <v>182</v>
      </c>
      <c r="H55" s="15" t="s">
        <v>198</v>
      </c>
      <c r="I55" s="15" t="s">
        <v>199</v>
      </c>
      <c r="J55" s="5">
        <v>9788968301568</v>
      </c>
      <c r="K55" s="48">
        <v>2015</v>
      </c>
      <c r="L55" s="15">
        <v>1</v>
      </c>
      <c r="M55" s="41">
        <v>11000</v>
      </c>
      <c r="N55" s="4"/>
      <c r="O55" s="4"/>
      <c r="P55" s="4"/>
      <c r="Q55" s="4"/>
      <c r="R55" s="4"/>
      <c r="S55" s="4"/>
      <c r="T55" s="22">
        <v>42439.425000000003</v>
      </c>
      <c r="U55" s="4" t="s">
        <v>205</v>
      </c>
      <c r="V55" s="4"/>
      <c r="W55" s="4"/>
      <c r="X55" s="4"/>
    </row>
    <row r="56" spans="1:24" s="45" customFormat="1" ht="16.5" customHeight="1" x14ac:dyDescent="0.3">
      <c r="A56" s="15">
        <v>12</v>
      </c>
      <c r="B56" s="20"/>
      <c r="C56" s="14"/>
      <c r="D56" s="14"/>
      <c r="E56" s="14">
        <v>3</v>
      </c>
      <c r="F56" s="14">
        <v>9</v>
      </c>
      <c r="G56" s="15" t="s">
        <v>183</v>
      </c>
      <c r="H56" s="15" t="s">
        <v>200</v>
      </c>
      <c r="I56" s="15" t="s">
        <v>201</v>
      </c>
      <c r="J56" s="5">
        <v>9788963721606</v>
      </c>
      <c r="K56" s="48">
        <v>2015</v>
      </c>
      <c r="L56" s="15">
        <v>1</v>
      </c>
      <c r="M56" s="41">
        <v>13000</v>
      </c>
      <c r="N56" s="4"/>
      <c r="O56" s="4"/>
      <c r="P56" s="4"/>
      <c r="Q56" s="4"/>
      <c r="R56" s="4"/>
      <c r="S56" s="4"/>
      <c r="T56" s="22">
        <v>42439.431250000001</v>
      </c>
      <c r="U56" s="4" t="s">
        <v>206</v>
      </c>
      <c r="V56" s="4"/>
      <c r="W56" s="4"/>
      <c r="X56" s="4"/>
    </row>
    <row r="57" spans="1:24" s="45" customFormat="1" ht="16.5" customHeight="1" x14ac:dyDescent="0.3">
      <c r="A57" s="15">
        <v>13</v>
      </c>
      <c r="B57" s="20" t="s">
        <v>207</v>
      </c>
      <c r="C57" s="14"/>
      <c r="D57" s="14"/>
      <c r="E57" s="14">
        <v>3</v>
      </c>
      <c r="F57" s="14">
        <v>9</v>
      </c>
      <c r="G57" s="15" t="s">
        <v>184</v>
      </c>
      <c r="H57" s="15" t="s">
        <v>202</v>
      </c>
      <c r="I57" s="15" t="s">
        <v>203</v>
      </c>
      <c r="J57" s="5">
        <v>9791186073834</v>
      </c>
      <c r="K57" s="48">
        <v>2016</v>
      </c>
      <c r="L57" s="15">
        <v>1</v>
      </c>
      <c r="M57" s="41">
        <v>24000</v>
      </c>
      <c r="N57" s="4"/>
      <c r="O57" s="4"/>
      <c r="P57" s="4"/>
      <c r="Q57" s="4"/>
      <c r="R57" s="4"/>
      <c r="S57" s="4"/>
      <c r="T57" s="22">
        <v>42438.725694444445</v>
      </c>
      <c r="U57" s="4" t="s">
        <v>132</v>
      </c>
      <c r="V57" s="4"/>
      <c r="W57" s="4"/>
      <c r="X57" s="4"/>
    </row>
    <row r="58" spans="1:24" s="46" customFormat="1" ht="16.5" customHeight="1" x14ac:dyDescent="0.3">
      <c r="A58" s="56" t="s">
        <v>204</v>
      </c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8">
        <f>SUM(L45:L57)</f>
        <v>13</v>
      </c>
      <c r="M58" s="40">
        <f>SUM(M45:M57)</f>
        <v>166000</v>
      </c>
      <c r="N58" s="9"/>
      <c r="O58" s="9"/>
      <c r="P58" s="9"/>
      <c r="Q58" s="10"/>
      <c r="R58" s="11"/>
      <c r="S58" s="11"/>
      <c r="T58" s="23"/>
      <c r="U58" s="12"/>
      <c r="V58" s="13"/>
      <c r="W58" s="6"/>
      <c r="X58" s="4"/>
    </row>
    <row r="59" spans="1:24" s="45" customFormat="1" ht="16.5" customHeight="1" x14ac:dyDescent="0.3">
      <c r="A59" s="15">
        <v>1</v>
      </c>
      <c r="B59" s="20" t="s">
        <v>239</v>
      </c>
      <c r="C59" s="14"/>
      <c r="D59" s="14"/>
      <c r="E59" s="14">
        <v>3</v>
      </c>
      <c r="F59" s="14">
        <v>16</v>
      </c>
      <c r="G59" s="15" t="s">
        <v>209</v>
      </c>
      <c r="H59" s="15" t="s">
        <v>210</v>
      </c>
      <c r="I59" s="15" t="s">
        <v>211</v>
      </c>
      <c r="J59" s="5">
        <v>9791158360214</v>
      </c>
      <c r="K59" s="48">
        <v>2016</v>
      </c>
      <c r="L59" s="15">
        <v>1</v>
      </c>
      <c r="M59" s="41">
        <v>12000</v>
      </c>
      <c r="N59" s="4"/>
      <c r="O59" s="4"/>
      <c r="P59" s="4"/>
      <c r="Q59" s="4"/>
      <c r="R59" s="4"/>
      <c r="S59" s="4"/>
      <c r="T59" s="22">
        <v>42445.405555555553</v>
      </c>
      <c r="U59" s="4" t="s">
        <v>94</v>
      </c>
      <c r="V59" s="4"/>
      <c r="W59" s="4"/>
      <c r="X59" s="4"/>
    </row>
    <row r="60" spans="1:24" s="45" customFormat="1" ht="16.5" customHeight="1" x14ac:dyDescent="0.3">
      <c r="A60" s="15">
        <v>2</v>
      </c>
      <c r="B60" s="20"/>
      <c r="C60" s="14"/>
      <c r="D60" s="14"/>
      <c r="E60" s="14">
        <v>3</v>
      </c>
      <c r="F60" s="14">
        <v>16</v>
      </c>
      <c r="G60" s="15" t="s">
        <v>212</v>
      </c>
      <c r="H60" s="15" t="s">
        <v>213</v>
      </c>
      <c r="I60" s="15" t="s">
        <v>214</v>
      </c>
      <c r="J60" s="5">
        <v>9788998697228</v>
      </c>
      <c r="K60" s="48">
        <v>2016</v>
      </c>
      <c r="L60" s="15">
        <v>1</v>
      </c>
      <c r="M60" s="41">
        <v>13500</v>
      </c>
      <c r="N60" s="4"/>
      <c r="O60" s="4"/>
      <c r="P60" s="4"/>
      <c r="Q60" s="4"/>
      <c r="R60" s="4"/>
      <c r="S60" s="4"/>
      <c r="T60" s="22">
        <v>42445.466666666667</v>
      </c>
      <c r="U60" s="4" t="s">
        <v>80</v>
      </c>
      <c r="V60" s="4"/>
      <c r="W60" s="4"/>
      <c r="X60" s="4"/>
    </row>
    <row r="61" spans="1:24" s="45" customFormat="1" ht="16.5" customHeight="1" x14ac:dyDescent="0.3">
      <c r="A61" s="15">
        <v>3</v>
      </c>
      <c r="B61" s="20"/>
      <c r="C61" s="14"/>
      <c r="D61" s="14"/>
      <c r="E61" s="14">
        <v>3</v>
      </c>
      <c r="F61" s="14">
        <v>16</v>
      </c>
      <c r="G61" s="15" t="s">
        <v>215</v>
      </c>
      <c r="H61" s="15" t="s">
        <v>216</v>
      </c>
      <c r="I61" s="15" t="s">
        <v>217</v>
      </c>
      <c r="J61" s="5">
        <v>9791130607375</v>
      </c>
      <c r="K61" s="48">
        <v>2016</v>
      </c>
      <c r="L61" s="15">
        <v>1</v>
      </c>
      <c r="M61" s="41">
        <v>15000</v>
      </c>
      <c r="N61" s="4"/>
      <c r="O61" s="4"/>
      <c r="P61" s="4"/>
      <c r="Q61" s="4"/>
      <c r="R61" s="4"/>
      <c r="S61" s="4"/>
      <c r="T61" s="22">
        <v>42445.475694444445</v>
      </c>
      <c r="U61" s="4" t="s">
        <v>80</v>
      </c>
      <c r="V61" s="4"/>
      <c r="W61" s="4"/>
      <c r="X61" s="4"/>
    </row>
    <row r="62" spans="1:24" s="45" customFormat="1" ht="16.5" customHeight="1" x14ac:dyDescent="0.3">
      <c r="A62" s="15">
        <v>4</v>
      </c>
      <c r="B62" s="20"/>
      <c r="C62" s="14"/>
      <c r="D62" s="14"/>
      <c r="E62" s="14">
        <v>3</v>
      </c>
      <c r="F62" s="14">
        <v>16</v>
      </c>
      <c r="G62" s="15" t="s">
        <v>218</v>
      </c>
      <c r="H62" s="15" t="s">
        <v>219</v>
      </c>
      <c r="I62" s="15" t="s">
        <v>220</v>
      </c>
      <c r="J62" s="5">
        <v>9791186757031</v>
      </c>
      <c r="K62" s="48">
        <v>2015</v>
      </c>
      <c r="L62" s="15">
        <v>1</v>
      </c>
      <c r="M62" s="41">
        <v>12000</v>
      </c>
      <c r="N62" s="4"/>
      <c r="O62" s="4"/>
      <c r="P62" s="4"/>
      <c r="Q62" s="4"/>
      <c r="R62" s="4"/>
      <c r="S62" s="4"/>
      <c r="T62" s="22">
        <v>42440.577777777777</v>
      </c>
      <c r="U62" s="4" t="s">
        <v>132</v>
      </c>
      <c r="V62" s="4"/>
      <c r="W62" s="4"/>
      <c r="X62" s="4"/>
    </row>
    <row r="63" spans="1:24" s="45" customFormat="1" ht="16.5" customHeight="1" x14ac:dyDescent="0.3">
      <c r="A63" s="15">
        <v>5</v>
      </c>
      <c r="B63" s="20"/>
      <c r="C63" s="14"/>
      <c r="D63" s="14"/>
      <c r="E63" s="14">
        <v>3</v>
      </c>
      <c r="F63" s="14">
        <v>16</v>
      </c>
      <c r="G63" s="15" t="s">
        <v>221</v>
      </c>
      <c r="H63" s="15" t="s">
        <v>222</v>
      </c>
      <c r="I63" s="15" t="s">
        <v>223</v>
      </c>
      <c r="J63" s="5">
        <v>9788994158839</v>
      </c>
      <c r="K63" s="48">
        <v>2016</v>
      </c>
      <c r="L63" s="15">
        <v>1</v>
      </c>
      <c r="M63" s="41">
        <v>13500</v>
      </c>
      <c r="N63" s="4"/>
      <c r="O63" s="4"/>
      <c r="P63" s="4"/>
      <c r="Q63" s="4"/>
      <c r="R63" s="4"/>
      <c r="S63" s="4"/>
      <c r="T63" s="22">
        <v>42440.578472222223</v>
      </c>
      <c r="U63" s="4" t="s">
        <v>132</v>
      </c>
      <c r="V63" s="4"/>
      <c r="W63" s="4"/>
      <c r="X63" s="4"/>
    </row>
    <row r="64" spans="1:24" s="45" customFormat="1" ht="16.5" customHeight="1" x14ac:dyDescent="0.3">
      <c r="A64" s="15">
        <v>6</v>
      </c>
      <c r="B64" s="20"/>
      <c r="C64" s="14"/>
      <c r="D64" s="14"/>
      <c r="E64" s="14">
        <v>3</v>
      </c>
      <c r="F64" s="14">
        <v>16</v>
      </c>
      <c r="G64" s="15" t="s">
        <v>224</v>
      </c>
      <c r="H64" s="15" t="s">
        <v>225</v>
      </c>
      <c r="I64" s="15" t="s">
        <v>226</v>
      </c>
      <c r="J64" s="5">
        <v>9788965181491</v>
      </c>
      <c r="K64" s="48">
        <v>2015</v>
      </c>
      <c r="L64" s="15">
        <v>1</v>
      </c>
      <c r="M64" s="41">
        <v>11500</v>
      </c>
      <c r="N64" s="4"/>
      <c r="O64" s="4"/>
      <c r="P64" s="4"/>
      <c r="Q64" s="4"/>
      <c r="R64" s="4"/>
      <c r="S64" s="4"/>
      <c r="T64" s="22">
        <v>42440.584027777775</v>
      </c>
      <c r="U64" s="4" t="s">
        <v>132</v>
      </c>
      <c r="V64" s="4"/>
      <c r="W64" s="4"/>
      <c r="X64" s="4"/>
    </row>
    <row r="65" spans="1:24" s="45" customFormat="1" ht="16.5" customHeight="1" x14ac:dyDescent="0.3">
      <c r="A65" s="15">
        <v>7</v>
      </c>
      <c r="B65" s="20" t="s">
        <v>240</v>
      </c>
      <c r="C65" s="14"/>
      <c r="D65" s="14"/>
      <c r="E65" s="14">
        <v>3</v>
      </c>
      <c r="F65" s="14">
        <v>16</v>
      </c>
      <c r="G65" s="15" t="s">
        <v>227</v>
      </c>
      <c r="H65" s="15" t="s">
        <v>228</v>
      </c>
      <c r="I65" s="15" t="s">
        <v>229</v>
      </c>
      <c r="J65" s="5">
        <v>9788962228632</v>
      </c>
      <c r="K65" s="48">
        <v>2015</v>
      </c>
      <c r="L65" s="15">
        <v>1</v>
      </c>
      <c r="M65" s="41">
        <v>11000</v>
      </c>
      <c r="N65" s="4"/>
      <c r="O65" s="4"/>
      <c r="P65" s="4"/>
      <c r="Q65" s="4"/>
      <c r="R65" s="4"/>
      <c r="S65" s="4"/>
      <c r="T65" s="22">
        <v>42440.601388888892</v>
      </c>
      <c r="U65" s="4" t="s">
        <v>132</v>
      </c>
      <c r="V65" s="4"/>
      <c r="W65" s="4"/>
      <c r="X65" s="4"/>
    </row>
    <row r="66" spans="1:24" s="45" customFormat="1" ht="16.5" customHeight="1" x14ac:dyDescent="0.3">
      <c r="A66" s="15">
        <v>8</v>
      </c>
      <c r="B66" s="20" t="s">
        <v>239</v>
      </c>
      <c r="C66" s="14"/>
      <c r="D66" s="14"/>
      <c r="E66" s="14">
        <v>3</v>
      </c>
      <c r="F66" s="14">
        <v>16</v>
      </c>
      <c r="G66" s="15" t="s">
        <v>241</v>
      </c>
      <c r="H66" s="15" t="s">
        <v>230</v>
      </c>
      <c r="I66" s="15" t="s">
        <v>231</v>
      </c>
      <c r="J66" s="5">
        <v>9791185082288</v>
      </c>
      <c r="K66" s="48">
        <v>2015</v>
      </c>
      <c r="L66" s="15">
        <v>1</v>
      </c>
      <c r="M66" s="41">
        <v>12000</v>
      </c>
      <c r="N66" s="4"/>
      <c r="O66" s="4"/>
      <c r="P66" s="4"/>
      <c r="Q66" s="4"/>
      <c r="R66" s="4"/>
      <c r="S66" s="4"/>
      <c r="T66" s="22">
        <v>42440.601388888892</v>
      </c>
      <c r="U66" s="4" t="s">
        <v>94</v>
      </c>
      <c r="V66" s="4"/>
      <c r="W66" s="4"/>
      <c r="X66" s="4"/>
    </row>
    <row r="67" spans="1:24" s="45" customFormat="1" ht="16.5" customHeight="1" x14ac:dyDescent="0.3">
      <c r="A67" s="15">
        <v>9</v>
      </c>
      <c r="B67" s="20"/>
      <c r="C67" s="14"/>
      <c r="D67" s="14"/>
      <c r="E67" s="14">
        <v>3</v>
      </c>
      <c r="F67" s="14">
        <v>16</v>
      </c>
      <c r="G67" s="15" t="s">
        <v>232</v>
      </c>
      <c r="H67" s="15" t="s">
        <v>233</v>
      </c>
      <c r="I67" s="15" t="s">
        <v>242</v>
      </c>
      <c r="J67" s="5">
        <v>9788997975082</v>
      </c>
      <c r="K67" s="48">
        <v>2015</v>
      </c>
      <c r="L67" s="15">
        <v>1</v>
      </c>
      <c r="M67" s="41">
        <v>15000</v>
      </c>
      <c r="N67" s="4"/>
      <c r="O67" s="4"/>
      <c r="P67" s="4"/>
      <c r="Q67" s="4"/>
      <c r="R67" s="4"/>
      <c r="S67" s="4"/>
      <c r="T67" s="22">
        <v>42440.631249999999</v>
      </c>
      <c r="U67" s="4" t="s">
        <v>80</v>
      </c>
      <c r="V67" s="4"/>
      <c r="W67" s="4"/>
      <c r="X67" s="4"/>
    </row>
    <row r="68" spans="1:24" s="45" customFormat="1" ht="16.5" customHeight="1" x14ac:dyDescent="0.3">
      <c r="A68" s="15">
        <v>10</v>
      </c>
      <c r="B68" s="20" t="s">
        <v>239</v>
      </c>
      <c r="C68" s="14"/>
      <c r="D68" s="14"/>
      <c r="E68" s="14">
        <v>3</v>
      </c>
      <c r="F68" s="14">
        <v>16</v>
      </c>
      <c r="G68" s="15" t="s">
        <v>234</v>
      </c>
      <c r="H68" s="15" t="s">
        <v>235</v>
      </c>
      <c r="I68" s="15" t="s">
        <v>48</v>
      </c>
      <c r="J68" s="5">
        <v>9788901205458</v>
      </c>
      <c r="K68" s="48">
        <v>2016</v>
      </c>
      <c r="L68" s="15">
        <v>1</v>
      </c>
      <c r="M68" s="41">
        <v>12000</v>
      </c>
      <c r="N68" s="4"/>
      <c r="O68" s="4"/>
      <c r="P68" s="4"/>
      <c r="Q68" s="4"/>
      <c r="R68" s="4"/>
      <c r="S68" s="4"/>
      <c r="T68" s="22">
        <v>42440.680555555555</v>
      </c>
      <c r="U68" s="4" t="s">
        <v>94</v>
      </c>
      <c r="V68" s="4"/>
      <c r="W68" s="4"/>
      <c r="X68" s="4"/>
    </row>
    <row r="69" spans="1:24" s="45" customFormat="1" ht="16.5" customHeight="1" x14ac:dyDescent="0.3">
      <c r="A69" s="15">
        <v>11</v>
      </c>
      <c r="B69" s="20"/>
      <c r="C69" s="14"/>
      <c r="D69" s="14"/>
      <c r="E69" s="14">
        <v>3</v>
      </c>
      <c r="F69" s="14">
        <v>16</v>
      </c>
      <c r="G69" s="15" t="s">
        <v>236</v>
      </c>
      <c r="H69" s="15" t="s">
        <v>237</v>
      </c>
      <c r="I69" s="15" t="s">
        <v>116</v>
      </c>
      <c r="J69" s="5">
        <v>9788954639040</v>
      </c>
      <c r="K69" s="48">
        <v>2015</v>
      </c>
      <c r="L69" s="15">
        <v>1</v>
      </c>
      <c r="M69" s="41">
        <v>12000</v>
      </c>
      <c r="N69" s="4"/>
      <c r="O69" s="4"/>
      <c r="P69" s="4"/>
      <c r="Q69" s="4"/>
      <c r="R69" s="4"/>
      <c r="S69" s="4"/>
      <c r="T69" s="22">
        <v>42441.710416666669</v>
      </c>
      <c r="U69" s="4" t="s">
        <v>96</v>
      </c>
      <c r="V69" s="4"/>
      <c r="W69" s="4"/>
      <c r="X69" s="4"/>
    </row>
    <row r="70" spans="1:24" s="46" customFormat="1" ht="16.5" customHeight="1" x14ac:dyDescent="0.3">
      <c r="A70" s="56" t="s">
        <v>238</v>
      </c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8">
        <f>SUM(L59:L69)</f>
        <v>11</v>
      </c>
      <c r="M70" s="40">
        <f>SUM(M59:M69)</f>
        <v>139500</v>
      </c>
      <c r="N70" s="9"/>
      <c r="O70" s="9"/>
      <c r="P70" s="9"/>
      <c r="Q70" s="10"/>
      <c r="R70" s="11"/>
      <c r="S70" s="11"/>
      <c r="T70" s="23"/>
      <c r="U70" s="12"/>
      <c r="V70" s="13"/>
      <c r="W70" s="6"/>
      <c r="X70" s="4"/>
    </row>
    <row r="71" spans="1:24" s="45" customFormat="1" ht="16.5" customHeight="1" x14ac:dyDescent="0.3">
      <c r="A71" s="15">
        <v>1</v>
      </c>
      <c r="B71" s="20"/>
      <c r="C71" s="14"/>
      <c r="D71" s="14"/>
      <c r="E71" s="14">
        <v>3</v>
      </c>
      <c r="F71" s="14">
        <v>23</v>
      </c>
      <c r="G71" s="15" t="s">
        <v>243</v>
      </c>
      <c r="H71" s="15" t="s">
        <v>244</v>
      </c>
      <c r="I71" s="15" t="s">
        <v>245</v>
      </c>
      <c r="J71" s="5">
        <v>9788994502656</v>
      </c>
      <c r="K71" s="48">
        <v>2016</v>
      </c>
      <c r="L71" s="15">
        <v>1</v>
      </c>
      <c r="M71" s="41">
        <v>15000</v>
      </c>
      <c r="N71" s="4"/>
      <c r="O71" s="4"/>
      <c r="P71" s="4"/>
      <c r="Q71" s="4"/>
      <c r="R71" s="4"/>
      <c r="S71" s="4"/>
      <c r="T71" s="22">
        <v>42451.272222222222</v>
      </c>
      <c r="U71" s="4" t="s">
        <v>255</v>
      </c>
      <c r="V71" s="4"/>
      <c r="W71" s="4"/>
      <c r="X71" s="4"/>
    </row>
    <row r="72" spans="1:24" s="45" customFormat="1" ht="16.5" customHeight="1" x14ac:dyDescent="0.3">
      <c r="A72" s="15">
        <v>2</v>
      </c>
      <c r="B72" s="20"/>
      <c r="C72" s="14"/>
      <c r="D72" s="14"/>
      <c r="E72" s="14">
        <v>3</v>
      </c>
      <c r="F72" s="14">
        <v>23</v>
      </c>
      <c r="G72" s="15" t="s">
        <v>246</v>
      </c>
      <c r="H72" s="15" t="s">
        <v>247</v>
      </c>
      <c r="I72" s="15" t="s">
        <v>248</v>
      </c>
      <c r="J72" s="5">
        <v>9788972808831</v>
      </c>
      <c r="K72" s="48">
        <v>2016</v>
      </c>
      <c r="L72" s="15">
        <v>1</v>
      </c>
      <c r="M72" s="41">
        <v>13000</v>
      </c>
      <c r="N72" s="4"/>
      <c r="O72" s="4"/>
      <c r="P72" s="4"/>
      <c r="Q72" s="4"/>
      <c r="R72" s="4"/>
      <c r="S72" s="4"/>
      <c r="T72" s="22">
        <v>42446.602777777778</v>
      </c>
      <c r="U72" s="4" t="s">
        <v>105</v>
      </c>
      <c r="V72" s="4"/>
      <c r="W72" s="4"/>
      <c r="X72" s="4"/>
    </row>
    <row r="73" spans="1:24" s="45" customFormat="1" ht="16.5" customHeight="1" x14ac:dyDescent="0.3">
      <c r="A73" s="15">
        <v>3</v>
      </c>
      <c r="B73" s="20"/>
      <c r="C73" s="14"/>
      <c r="D73" s="14"/>
      <c r="E73" s="14">
        <v>3</v>
      </c>
      <c r="F73" s="14">
        <v>23</v>
      </c>
      <c r="G73" s="15" t="s">
        <v>249</v>
      </c>
      <c r="H73" s="15" t="s">
        <v>250</v>
      </c>
      <c r="I73" s="15" t="s">
        <v>251</v>
      </c>
      <c r="J73" s="5">
        <v>9788965702979</v>
      </c>
      <c r="K73" s="48">
        <v>2016</v>
      </c>
      <c r="L73" s="15">
        <v>1</v>
      </c>
      <c r="M73" s="41">
        <v>15000</v>
      </c>
      <c r="N73" s="4"/>
      <c r="O73" s="4"/>
      <c r="P73" s="4"/>
      <c r="Q73" s="4"/>
      <c r="R73" s="4"/>
      <c r="S73" s="4"/>
      <c r="T73" s="22">
        <v>42446.603472222225</v>
      </c>
      <c r="U73" s="4" t="s">
        <v>105</v>
      </c>
      <c r="V73" s="4"/>
      <c r="W73" s="4"/>
      <c r="X73" s="4"/>
    </row>
    <row r="74" spans="1:24" s="45" customFormat="1" ht="16.5" customHeight="1" x14ac:dyDescent="0.3">
      <c r="A74" s="15">
        <v>4</v>
      </c>
      <c r="B74" s="20"/>
      <c r="C74" s="14"/>
      <c r="D74" s="14"/>
      <c r="E74" s="14">
        <v>3</v>
      </c>
      <c r="F74" s="14">
        <v>23</v>
      </c>
      <c r="G74" s="15" t="s">
        <v>252</v>
      </c>
      <c r="H74" s="15" t="s">
        <v>253</v>
      </c>
      <c r="I74" s="15" t="s">
        <v>36</v>
      </c>
      <c r="J74" s="5">
        <v>9788925558516</v>
      </c>
      <c r="K74" s="48">
        <v>2016</v>
      </c>
      <c r="L74" s="15">
        <v>1</v>
      </c>
      <c r="M74" s="41">
        <v>16000</v>
      </c>
      <c r="N74" s="4"/>
      <c r="O74" s="4"/>
      <c r="P74" s="4"/>
      <c r="Q74" s="4"/>
      <c r="R74" s="4"/>
      <c r="S74" s="4"/>
      <c r="T74" s="22">
        <v>42449.958333333336</v>
      </c>
      <c r="U74" s="4" t="s">
        <v>96</v>
      </c>
      <c r="V74" s="4"/>
      <c r="W74" s="4"/>
      <c r="X74" s="4"/>
    </row>
    <row r="75" spans="1:24" s="46" customFormat="1" ht="16.5" customHeight="1" x14ac:dyDescent="0.3">
      <c r="A75" s="56" t="s">
        <v>254</v>
      </c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8">
        <v>4</v>
      </c>
      <c r="M75" s="40">
        <f>SUM(M71:M74)</f>
        <v>59000</v>
      </c>
      <c r="N75" s="9"/>
      <c r="O75" s="9"/>
      <c r="P75" s="9"/>
      <c r="Q75" s="10"/>
      <c r="R75" s="11"/>
      <c r="S75" s="11"/>
      <c r="T75" s="23"/>
      <c r="U75" s="12"/>
      <c r="V75" s="13"/>
      <c r="W75" s="6"/>
      <c r="X75" s="4"/>
    </row>
    <row r="76" spans="1:24" s="45" customFormat="1" ht="16.5" customHeight="1" x14ac:dyDescent="0.3">
      <c r="A76" s="15">
        <v>1</v>
      </c>
      <c r="B76" s="20"/>
      <c r="C76" s="14"/>
      <c r="D76" s="14"/>
      <c r="E76" s="14">
        <v>3</v>
      </c>
      <c r="F76" s="14">
        <v>30</v>
      </c>
      <c r="G76" s="15" t="s">
        <v>256</v>
      </c>
      <c r="H76" s="15" t="s">
        <v>257</v>
      </c>
      <c r="I76" s="15" t="s">
        <v>258</v>
      </c>
      <c r="J76" s="5">
        <v>9788997780174</v>
      </c>
      <c r="K76" s="48">
        <v>2016</v>
      </c>
      <c r="L76" s="15">
        <v>1</v>
      </c>
      <c r="M76" s="41">
        <v>16000</v>
      </c>
      <c r="N76" s="4"/>
      <c r="O76" s="4"/>
      <c r="P76" s="4"/>
      <c r="Q76" s="4"/>
      <c r="R76" s="4"/>
      <c r="S76" s="4"/>
      <c r="T76" s="22">
        <v>42459.543749999997</v>
      </c>
      <c r="U76" s="4" t="s">
        <v>168</v>
      </c>
      <c r="V76" s="4"/>
      <c r="W76" s="4"/>
      <c r="X76" s="4"/>
    </row>
    <row r="77" spans="1:24" s="45" customFormat="1" ht="16.5" customHeight="1" x14ac:dyDescent="0.3">
      <c r="A77" s="15">
        <v>2</v>
      </c>
      <c r="B77" s="20"/>
      <c r="C77" s="14"/>
      <c r="D77" s="14"/>
      <c r="E77" s="14">
        <v>3</v>
      </c>
      <c r="F77" s="14">
        <v>30</v>
      </c>
      <c r="G77" s="15" t="s">
        <v>259</v>
      </c>
      <c r="H77" s="15" t="s">
        <v>260</v>
      </c>
      <c r="I77" s="15" t="s">
        <v>261</v>
      </c>
      <c r="J77" s="5">
        <v>9791187194033</v>
      </c>
      <c r="K77" s="48">
        <v>2016</v>
      </c>
      <c r="L77" s="15">
        <v>1</v>
      </c>
      <c r="M77" s="41">
        <v>14800</v>
      </c>
      <c r="N77" s="4"/>
      <c r="O77" s="4"/>
      <c r="P77" s="4"/>
      <c r="Q77" s="4"/>
      <c r="R77" s="4"/>
      <c r="S77" s="4"/>
      <c r="T77" s="22">
        <v>42456.944444444445</v>
      </c>
      <c r="U77" s="4" t="s">
        <v>118</v>
      </c>
      <c r="V77" s="4"/>
      <c r="W77" s="4"/>
      <c r="X77" s="4"/>
    </row>
    <row r="78" spans="1:24" s="45" customFormat="1" ht="16.5" customHeight="1" x14ac:dyDescent="0.3">
      <c r="A78" s="15">
        <v>3</v>
      </c>
      <c r="B78" s="20" t="s">
        <v>279</v>
      </c>
      <c r="C78" s="14"/>
      <c r="D78" s="14"/>
      <c r="E78" s="14">
        <v>3</v>
      </c>
      <c r="F78" s="14">
        <v>30</v>
      </c>
      <c r="G78" s="15" t="s">
        <v>262</v>
      </c>
      <c r="H78" s="15" t="s">
        <v>263</v>
      </c>
      <c r="I78" s="15" t="s">
        <v>264</v>
      </c>
      <c r="J78" s="5">
        <v>9788956899862</v>
      </c>
      <c r="K78" s="48">
        <v>2015</v>
      </c>
      <c r="L78" s="15">
        <v>1</v>
      </c>
      <c r="M78" s="41">
        <v>8500</v>
      </c>
      <c r="N78" s="4"/>
      <c r="O78" s="4"/>
      <c r="P78" s="4"/>
      <c r="Q78" s="4"/>
      <c r="R78" s="4"/>
      <c r="S78" s="4"/>
      <c r="T78" s="22">
        <v>42459.57708333333</v>
      </c>
      <c r="U78" s="4" t="s">
        <v>72</v>
      </c>
      <c r="V78" s="4"/>
      <c r="W78" s="4"/>
      <c r="X78" s="4"/>
    </row>
    <row r="79" spans="1:24" s="45" customFormat="1" ht="16.5" customHeight="1" x14ac:dyDescent="0.3">
      <c r="A79" s="15">
        <v>4</v>
      </c>
      <c r="B79" s="20" t="s">
        <v>279</v>
      </c>
      <c r="C79" s="14"/>
      <c r="D79" s="14"/>
      <c r="E79" s="14">
        <v>3</v>
      </c>
      <c r="F79" s="14">
        <v>30</v>
      </c>
      <c r="G79" s="15" t="s">
        <v>265</v>
      </c>
      <c r="H79" s="15" t="s">
        <v>263</v>
      </c>
      <c r="I79" s="15" t="s">
        <v>264</v>
      </c>
      <c r="J79" s="5">
        <v>9788956899879</v>
      </c>
      <c r="K79" s="48">
        <v>2015</v>
      </c>
      <c r="L79" s="15">
        <v>1</v>
      </c>
      <c r="M79" s="41">
        <v>8500</v>
      </c>
      <c r="N79" s="4"/>
      <c r="O79" s="4"/>
      <c r="P79" s="4"/>
      <c r="Q79" s="4"/>
      <c r="R79" s="4"/>
      <c r="S79" s="4"/>
      <c r="T79" s="22">
        <v>42459.57708333333</v>
      </c>
      <c r="U79" s="4" t="s">
        <v>72</v>
      </c>
      <c r="V79" s="4"/>
      <c r="W79" s="4"/>
      <c r="X79" s="4"/>
    </row>
    <row r="80" spans="1:24" s="45" customFormat="1" ht="16.5" customHeight="1" x14ac:dyDescent="0.3">
      <c r="A80" s="15">
        <v>5</v>
      </c>
      <c r="B80" s="20" t="s">
        <v>279</v>
      </c>
      <c r="C80" s="14"/>
      <c r="D80" s="14"/>
      <c r="E80" s="14">
        <v>3</v>
      </c>
      <c r="F80" s="14">
        <v>30</v>
      </c>
      <c r="G80" s="15" t="s">
        <v>266</v>
      </c>
      <c r="H80" s="15" t="s">
        <v>263</v>
      </c>
      <c r="I80" s="15" t="s">
        <v>264</v>
      </c>
      <c r="J80" s="5">
        <v>9788956899886</v>
      </c>
      <c r="K80" s="48">
        <v>2015</v>
      </c>
      <c r="L80" s="15">
        <v>1</v>
      </c>
      <c r="M80" s="41">
        <v>8500</v>
      </c>
      <c r="N80" s="4"/>
      <c r="O80" s="4"/>
      <c r="P80" s="4"/>
      <c r="Q80" s="4"/>
      <c r="R80" s="4"/>
      <c r="S80" s="4"/>
      <c r="T80" s="22">
        <v>42459.583333333336</v>
      </c>
      <c r="U80" s="4" t="s">
        <v>73</v>
      </c>
      <c r="V80" s="4"/>
      <c r="W80" s="4"/>
      <c r="X80" s="4"/>
    </row>
    <row r="81" spans="1:24" s="45" customFormat="1" ht="16.5" customHeight="1" x14ac:dyDescent="0.3">
      <c r="A81" s="15">
        <v>6</v>
      </c>
      <c r="B81" s="20" t="s">
        <v>279</v>
      </c>
      <c r="C81" s="14"/>
      <c r="D81" s="14"/>
      <c r="E81" s="14">
        <v>3</v>
      </c>
      <c r="F81" s="14">
        <v>30</v>
      </c>
      <c r="G81" s="15" t="s">
        <v>267</v>
      </c>
      <c r="H81" s="15" t="s">
        <v>263</v>
      </c>
      <c r="I81" s="15" t="s">
        <v>264</v>
      </c>
      <c r="J81" s="5">
        <v>9788956899893</v>
      </c>
      <c r="K81" s="48">
        <v>2015</v>
      </c>
      <c r="L81" s="15">
        <v>1</v>
      </c>
      <c r="M81" s="41">
        <v>8500</v>
      </c>
      <c r="N81" s="4"/>
      <c r="O81" s="4"/>
      <c r="P81" s="4"/>
      <c r="Q81" s="4"/>
      <c r="R81" s="4"/>
      <c r="S81" s="4"/>
      <c r="T81" s="22">
        <v>42459.583333333336</v>
      </c>
      <c r="U81" s="4" t="s">
        <v>73</v>
      </c>
      <c r="V81" s="4"/>
      <c r="W81" s="4"/>
      <c r="X81" s="4"/>
    </row>
    <row r="82" spans="1:24" s="45" customFormat="1" ht="16.5" customHeight="1" x14ac:dyDescent="0.3">
      <c r="A82" s="15">
        <v>7</v>
      </c>
      <c r="B82" s="20" t="s">
        <v>279</v>
      </c>
      <c r="C82" s="14"/>
      <c r="D82" s="14"/>
      <c r="E82" s="14">
        <v>3</v>
      </c>
      <c r="F82" s="14">
        <v>30</v>
      </c>
      <c r="G82" s="15" t="s">
        <v>268</v>
      </c>
      <c r="H82" s="15" t="s">
        <v>263</v>
      </c>
      <c r="I82" s="15" t="s">
        <v>264</v>
      </c>
      <c r="J82" s="5">
        <v>9788956899909</v>
      </c>
      <c r="K82" s="48">
        <v>2016</v>
      </c>
      <c r="L82" s="15">
        <v>1</v>
      </c>
      <c r="M82" s="41">
        <v>8500</v>
      </c>
      <c r="N82" s="4"/>
      <c r="O82" s="4"/>
      <c r="P82" s="4"/>
      <c r="Q82" s="4"/>
      <c r="R82" s="4"/>
      <c r="S82" s="4"/>
      <c r="T82" s="22">
        <v>42459.584722222222</v>
      </c>
      <c r="U82" s="4" t="s">
        <v>71</v>
      </c>
      <c r="V82" s="4"/>
      <c r="W82" s="4"/>
      <c r="X82" s="4"/>
    </row>
    <row r="83" spans="1:24" s="45" customFormat="1" ht="16.5" customHeight="1" x14ac:dyDescent="0.3">
      <c r="A83" s="15">
        <v>8</v>
      </c>
      <c r="B83" s="20" t="s">
        <v>279</v>
      </c>
      <c r="C83" s="14"/>
      <c r="D83" s="14"/>
      <c r="E83" s="14">
        <v>3</v>
      </c>
      <c r="F83" s="14">
        <v>30</v>
      </c>
      <c r="G83" s="15" t="s">
        <v>269</v>
      </c>
      <c r="H83" s="15" t="s">
        <v>263</v>
      </c>
      <c r="I83" s="15" t="s">
        <v>264</v>
      </c>
      <c r="J83" s="5">
        <v>9788956893501</v>
      </c>
      <c r="K83" s="48">
        <v>2016</v>
      </c>
      <c r="L83" s="15">
        <v>1</v>
      </c>
      <c r="M83" s="41">
        <v>8500</v>
      </c>
      <c r="N83" s="4"/>
      <c r="O83" s="4"/>
      <c r="P83" s="4"/>
      <c r="Q83" s="4"/>
      <c r="R83" s="4"/>
      <c r="S83" s="4"/>
      <c r="T83" s="22">
        <v>42459.584722222222</v>
      </c>
      <c r="U83" s="4" t="s">
        <v>71</v>
      </c>
      <c r="V83" s="4"/>
      <c r="W83" s="4"/>
      <c r="X83" s="4"/>
    </row>
    <row r="84" spans="1:24" s="45" customFormat="1" ht="16.5" customHeight="1" x14ac:dyDescent="0.3">
      <c r="A84" s="15">
        <v>9</v>
      </c>
      <c r="B84" s="20"/>
      <c r="C84" s="14"/>
      <c r="D84" s="14"/>
      <c r="E84" s="14">
        <v>3</v>
      </c>
      <c r="F84" s="14">
        <v>30</v>
      </c>
      <c r="G84" s="15" t="s">
        <v>270</v>
      </c>
      <c r="H84" s="15" t="s">
        <v>271</v>
      </c>
      <c r="I84" s="15" t="s">
        <v>272</v>
      </c>
      <c r="J84" s="5">
        <v>9788937837487</v>
      </c>
      <c r="K84" s="48">
        <v>2016</v>
      </c>
      <c r="L84" s="15">
        <v>1</v>
      </c>
      <c r="M84" s="41">
        <v>13800</v>
      </c>
      <c r="N84" s="4"/>
      <c r="O84" s="4"/>
      <c r="P84" s="4"/>
      <c r="Q84" s="4"/>
      <c r="R84" s="4"/>
      <c r="S84" s="4"/>
      <c r="T84" s="22">
        <v>42454.738194444442</v>
      </c>
      <c r="U84" s="4" t="s">
        <v>94</v>
      </c>
      <c r="V84" s="4"/>
      <c r="W84" s="4"/>
      <c r="X84" s="4"/>
    </row>
    <row r="85" spans="1:24" s="45" customFormat="1" ht="16.5" customHeight="1" x14ac:dyDescent="0.3">
      <c r="A85" s="15">
        <v>10</v>
      </c>
      <c r="B85" s="20" t="s">
        <v>280</v>
      </c>
      <c r="C85" s="14"/>
      <c r="D85" s="14"/>
      <c r="E85" s="14">
        <v>3</v>
      </c>
      <c r="F85" s="14">
        <v>30</v>
      </c>
      <c r="G85" s="15" t="s">
        <v>273</v>
      </c>
      <c r="H85" s="15" t="s">
        <v>274</v>
      </c>
      <c r="I85" s="15" t="s">
        <v>275</v>
      </c>
      <c r="J85" s="5">
        <v>9791186797273</v>
      </c>
      <c r="K85" s="48">
        <v>2016</v>
      </c>
      <c r="L85" s="15">
        <v>1</v>
      </c>
      <c r="M85" s="41">
        <v>15000</v>
      </c>
      <c r="N85" s="4"/>
      <c r="O85" s="4"/>
      <c r="P85" s="4"/>
      <c r="Q85" s="4"/>
      <c r="R85" s="4"/>
      <c r="S85" s="4"/>
      <c r="T85" s="22">
        <v>42454.743750000001</v>
      </c>
      <c r="U85" s="4" t="s">
        <v>94</v>
      </c>
      <c r="V85" s="4"/>
      <c r="W85" s="4"/>
      <c r="X85" s="4"/>
    </row>
    <row r="86" spans="1:24" s="45" customFormat="1" ht="16.5" customHeight="1" x14ac:dyDescent="0.3">
      <c r="A86" s="15">
        <v>11</v>
      </c>
      <c r="B86" s="20"/>
      <c r="C86" s="14"/>
      <c r="D86" s="14"/>
      <c r="E86" s="14">
        <v>3</v>
      </c>
      <c r="F86" s="14">
        <v>30</v>
      </c>
      <c r="G86" s="15" t="s">
        <v>276</v>
      </c>
      <c r="H86" s="15" t="s">
        <v>277</v>
      </c>
      <c r="I86" s="15" t="s">
        <v>278</v>
      </c>
      <c r="J86" s="5">
        <v>9788965641834</v>
      </c>
      <c r="K86" s="48">
        <v>2016</v>
      </c>
      <c r="L86" s="15">
        <v>1</v>
      </c>
      <c r="M86" s="41">
        <v>15000</v>
      </c>
      <c r="N86" s="4"/>
      <c r="O86" s="4"/>
      <c r="P86" s="4"/>
      <c r="Q86" s="4"/>
      <c r="R86" s="4"/>
      <c r="S86" s="4"/>
      <c r="T86" s="22">
        <v>42454.413194444445</v>
      </c>
      <c r="U86" s="4" t="s">
        <v>80</v>
      </c>
      <c r="V86" s="4"/>
      <c r="W86" s="4"/>
      <c r="X86" s="4"/>
    </row>
    <row r="87" spans="1:24" s="46" customFormat="1" ht="16.5" customHeight="1" x14ac:dyDescent="0.3">
      <c r="A87" s="56" t="s">
        <v>238</v>
      </c>
      <c r="B87" s="56"/>
      <c r="C87" s="56"/>
      <c r="D87" s="56"/>
      <c r="E87" s="56"/>
      <c r="F87" s="56"/>
      <c r="G87" s="56"/>
      <c r="H87" s="56"/>
      <c r="I87" s="56"/>
      <c r="J87" s="56"/>
      <c r="K87" s="56"/>
      <c r="L87" s="8">
        <f>SUM(L76:L86)</f>
        <v>11</v>
      </c>
      <c r="M87" s="40">
        <f>SUM(M76:M86)</f>
        <v>125600</v>
      </c>
      <c r="N87" s="9"/>
      <c r="O87" s="9"/>
      <c r="P87" s="9"/>
      <c r="Q87" s="10"/>
      <c r="R87" s="11"/>
      <c r="S87" s="11"/>
      <c r="T87" s="23"/>
      <c r="U87" s="12"/>
      <c r="V87" s="13"/>
      <c r="W87" s="6"/>
      <c r="X87" s="4"/>
    </row>
    <row r="88" spans="1:24" s="45" customFormat="1" ht="16.5" customHeight="1" x14ac:dyDescent="0.3">
      <c r="A88" s="15">
        <v>1</v>
      </c>
      <c r="B88" s="20" t="s">
        <v>286</v>
      </c>
      <c r="C88" s="14"/>
      <c r="D88" s="14"/>
      <c r="E88" s="14">
        <v>4</v>
      </c>
      <c r="F88" s="14">
        <v>6</v>
      </c>
      <c r="G88" s="15" t="s">
        <v>281</v>
      </c>
      <c r="H88" s="15" t="s">
        <v>282</v>
      </c>
      <c r="I88" s="15" t="s">
        <v>283</v>
      </c>
      <c r="J88" s="5">
        <v>9788958289562</v>
      </c>
      <c r="K88" s="48">
        <v>2016</v>
      </c>
      <c r="L88" s="15">
        <v>1</v>
      </c>
      <c r="M88" s="41">
        <v>9500</v>
      </c>
      <c r="N88" s="4"/>
      <c r="O88" s="4"/>
      <c r="P88" s="4"/>
      <c r="Q88" s="4"/>
      <c r="R88" s="4"/>
      <c r="S88" s="4"/>
      <c r="T88" s="22">
        <v>42465.883692129632</v>
      </c>
      <c r="U88" s="4" t="s">
        <v>284</v>
      </c>
      <c r="V88" s="4"/>
      <c r="W88" s="4"/>
      <c r="X88" s="4"/>
    </row>
    <row r="89" spans="1:24" s="46" customFormat="1" ht="16.5" customHeight="1" x14ac:dyDescent="0.3">
      <c r="A89" s="56" t="s">
        <v>285</v>
      </c>
      <c r="B89" s="56"/>
      <c r="C89" s="56"/>
      <c r="D89" s="56"/>
      <c r="E89" s="56"/>
      <c r="F89" s="56"/>
      <c r="G89" s="56"/>
      <c r="H89" s="56"/>
      <c r="I89" s="56"/>
      <c r="J89" s="56"/>
      <c r="K89" s="56"/>
      <c r="L89" s="8">
        <f>SUM(L88)</f>
        <v>1</v>
      </c>
      <c r="M89" s="40">
        <f>SUM(M88)</f>
        <v>9500</v>
      </c>
      <c r="N89" s="9"/>
      <c r="O89" s="9"/>
      <c r="P89" s="9"/>
      <c r="Q89" s="10"/>
      <c r="R89" s="11"/>
      <c r="S89" s="11"/>
      <c r="T89" s="23"/>
      <c r="U89" s="12"/>
      <c r="V89" s="13"/>
      <c r="W89" s="6"/>
      <c r="X89" s="4"/>
    </row>
    <row r="90" spans="1:24" s="45" customFormat="1" ht="16.5" customHeight="1" x14ac:dyDescent="0.3">
      <c r="A90" s="15">
        <v>1</v>
      </c>
      <c r="B90" s="20"/>
      <c r="C90" s="14"/>
      <c r="D90" s="14"/>
      <c r="E90" s="14">
        <v>4</v>
      </c>
      <c r="F90" s="14">
        <v>13</v>
      </c>
      <c r="G90" s="15" t="s">
        <v>288</v>
      </c>
      <c r="H90" s="15" t="s">
        <v>289</v>
      </c>
      <c r="I90" s="15" t="s">
        <v>290</v>
      </c>
      <c r="J90" s="5">
        <v>9791186073964</v>
      </c>
      <c r="K90" s="48">
        <v>2016</v>
      </c>
      <c r="L90" s="15">
        <v>1</v>
      </c>
      <c r="M90" s="41">
        <v>16800</v>
      </c>
      <c r="N90" s="4"/>
      <c r="O90" s="4"/>
      <c r="P90" s="4"/>
      <c r="Q90" s="4"/>
      <c r="R90" s="4"/>
      <c r="S90" s="4"/>
      <c r="T90" s="22">
        <v>42474.025000000001</v>
      </c>
      <c r="U90" s="4" t="s">
        <v>118</v>
      </c>
      <c r="V90" s="4"/>
      <c r="W90" s="4"/>
      <c r="X90" s="4"/>
    </row>
    <row r="91" spans="1:24" s="45" customFormat="1" ht="16.5" customHeight="1" x14ac:dyDescent="0.3">
      <c r="A91" s="15">
        <v>2</v>
      </c>
      <c r="B91" s="20"/>
      <c r="C91" s="14"/>
      <c r="D91" s="14"/>
      <c r="E91" s="14">
        <v>4</v>
      </c>
      <c r="F91" s="14">
        <v>13</v>
      </c>
      <c r="G91" s="15" t="s">
        <v>291</v>
      </c>
      <c r="H91" s="15" t="s">
        <v>292</v>
      </c>
      <c r="I91" s="15" t="s">
        <v>293</v>
      </c>
      <c r="J91" s="5">
        <v>9788994792088</v>
      </c>
      <c r="K91" s="48">
        <v>2015</v>
      </c>
      <c r="L91" s="15">
        <v>1</v>
      </c>
      <c r="M91" s="41">
        <v>12000</v>
      </c>
      <c r="N91" s="4"/>
      <c r="O91" s="4"/>
      <c r="P91" s="4"/>
      <c r="Q91" s="4"/>
      <c r="R91" s="4"/>
      <c r="S91" s="4"/>
      <c r="T91" s="22">
        <v>42473.931250000001</v>
      </c>
      <c r="U91" s="4" t="s">
        <v>96</v>
      </c>
      <c r="V91" s="4"/>
      <c r="W91" s="4"/>
      <c r="X91" s="4"/>
    </row>
    <row r="92" spans="1:24" s="45" customFormat="1" ht="16.5" customHeight="1" x14ac:dyDescent="0.3">
      <c r="A92" s="15">
        <v>3</v>
      </c>
      <c r="B92" s="20"/>
      <c r="C92" s="14"/>
      <c r="D92" s="14"/>
      <c r="E92" s="14">
        <v>4</v>
      </c>
      <c r="F92" s="14">
        <v>13</v>
      </c>
      <c r="G92" s="15" t="s">
        <v>294</v>
      </c>
      <c r="H92" s="15" t="s">
        <v>295</v>
      </c>
      <c r="I92" s="15" t="s">
        <v>296</v>
      </c>
      <c r="J92" s="5">
        <v>9791155424339</v>
      </c>
      <c r="K92" s="48">
        <v>2016</v>
      </c>
      <c r="L92" s="15">
        <v>1</v>
      </c>
      <c r="M92" s="41">
        <v>13000</v>
      </c>
      <c r="N92" s="4"/>
      <c r="O92" s="4"/>
      <c r="P92" s="4"/>
      <c r="Q92" s="4"/>
      <c r="R92" s="4"/>
      <c r="S92" s="4"/>
      <c r="T92" s="22">
        <v>42471.686111111114</v>
      </c>
      <c r="U92" s="4" t="s">
        <v>105</v>
      </c>
      <c r="V92" s="4"/>
      <c r="W92" s="4"/>
      <c r="X92" s="4"/>
    </row>
    <row r="93" spans="1:24" s="45" customFormat="1" ht="16.5" customHeight="1" x14ac:dyDescent="0.3">
      <c r="A93" s="15">
        <v>4</v>
      </c>
      <c r="B93" s="20"/>
      <c r="C93" s="14"/>
      <c r="D93" s="14"/>
      <c r="E93" s="14">
        <v>4</v>
      </c>
      <c r="F93" s="14">
        <v>13</v>
      </c>
      <c r="G93" s="15" t="s">
        <v>297</v>
      </c>
      <c r="H93" s="15" t="s">
        <v>298</v>
      </c>
      <c r="I93" s="15" t="s">
        <v>251</v>
      </c>
      <c r="J93" s="5">
        <v>9788965703204</v>
      </c>
      <c r="K93" s="48">
        <v>2016</v>
      </c>
      <c r="L93" s="15">
        <v>1</v>
      </c>
      <c r="M93" s="41">
        <v>15000</v>
      </c>
      <c r="N93" s="4"/>
      <c r="O93" s="4"/>
      <c r="P93" s="4"/>
      <c r="Q93" s="4"/>
      <c r="R93" s="4"/>
      <c r="S93" s="4"/>
      <c r="T93" s="22">
        <v>42471.685416666667</v>
      </c>
      <c r="U93" s="4" t="s">
        <v>105</v>
      </c>
      <c r="V93" s="4"/>
      <c r="W93" s="4"/>
      <c r="X93" s="4"/>
    </row>
    <row r="94" spans="1:24" s="46" customFormat="1" ht="16.5" customHeight="1" x14ac:dyDescent="0.3">
      <c r="A94" s="56" t="s">
        <v>287</v>
      </c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8">
        <v>4</v>
      </c>
      <c r="M94" s="40">
        <f>SUM(M90:M93)</f>
        <v>56800</v>
      </c>
      <c r="N94" s="9"/>
      <c r="O94" s="9"/>
      <c r="P94" s="9"/>
      <c r="Q94" s="10"/>
      <c r="R94" s="11"/>
      <c r="S94" s="11"/>
      <c r="T94" s="23"/>
      <c r="U94" s="12"/>
      <c r="V94" s="13"/>
      <c r="W94" s="6"/>
      <c r="X94" s="4"/>
    </row>
    <row r="95" spans="1:24" s="45" customFormat="1" ht="16.5" customHeight="1" x14ac:dyDescent="0.3">
      <c r="A95" s="15">
        <v>1</v>
      </c>
      <c r="B95" s="20"/>
      <c r="C95" s="14"/>
      <c r="D95" s="14"/>
      <c r="E95" s="14">
        <v>4</v>
      </c>
      <c r="F95" s="14">
        <v>20</v>
      </c>
      <c r="G95" s="15" t="s">
        <v>299</v>
      </c>
      <c r="H95" s="15" t="s">
        <v>300</v>
      </c>
      <c r="I95" s="15" t="s">
        <v>301</v>
      </c>
      <c r="J95" s="5">
        <v>9788983798893</v>
      </c>
      <c r="K95" s="48">
        <v>2016</v>
      </c>
      <c r="L95" s="15">
        <v>1</v>
      </c>
      <c r="M95" s="41">
        <v>13000</v>
      </c>
      <c r="N95" s="4"/>
      <c r="O95" s="4"/>
      <c r="P95" s="4"/>
      <c r="Q95" s="4"/>
      <c r="R95" s="4"/>
      <c r="S95" s="4"/>
      <c r="T95" s="22">
        <v>42476.50277777778</v>
      </c>
      <c r="U95" s="4" t="s">
        <v>118</v>
      </c>
      <c r="V95" s="4"/>
      <c r="W95" s="4"/>
      <c r="X95" s="4"/>
    </row>
    <row r="96" spans="1:24" s="45" customFormat="1" ht="16.5" customHeight="1" x14ac:dyDescent="0.3">
      <c r="A96" s="15">
        <v>2</v>
      </c>
      <c r="B96" s="20"/>
      <c r="C96" s="14"/>
      <c r="D96" s="14"/>
      <c r="E96" s="14">
        <v>4</v>
      </c>
      <c r="F96" s="14">
        <v>20</v>
      </c>
      <c r="G96" s="15" t="s">
        <v>302</v>
      </c>
      <c r="H96" s="15" t="s">
        <v>66</v>
      </c>
      <c r="I96" s="15" t="s">
        <v>67</v>
      </c>
      <c r="J96" s="5">
        <v>9788972756194</v>
      </c>
      <c r="K96" s="48">
        <v>2012</v>
      </c>
      <c r="L96" s="15">
        <v>1</v>
      </c>
      <c r="M96" s="41">
        <v>14800</v>
      </c>
      <c r="N96" s="4"/>
      <c r="O96" s="4"/>
      <c r="P96" s="4"/>
      <c r="Q96" s="4"/>
      <c r="R96" s="4"/>
      <c r="S96" s="4"/>
      <c r="T96" s="22">
        <v>42474.807638888888</v>
      </c>
      <c r="U96" s="4" t="s">
        <v>307</v>
      </c>
      <c r="V96" s="4"/>
      <c r="W96" s="4"/>
      <c r="X96" s="4"/>
    </row>
    <row r="97" spans="1:24" s="45" customFormat="1" ht="16.5" customHeight="1" x14ac:dyDescent="0.3">
      <c r="A97" s="15">
        <v>3</v>
      </c>
      <c r="B97" s="20"/>
      <c r="C97" s="14"/>
      <c r="D97" s="14"/>
      <c r="E97" s="14">
        <v>4</v>
      </c>
      <c r="F97" s="14">
        <v>20</v>
      </c>
      <c r="G97" s="15" t="s">
        <v>303</v>
      </c>
      <c r="H97" s="15" t="s">
        <v>304</v>
      </c>
      <c r="I97" s="15" t="s">
        <v>305</v>
      </c>
      <c r="J97" s="5">
        <v>9788959893829</v>
      </c>
      <c r="K97" s="48">
        <v>2016</v>
      </c>
      <c r="L97" s="15">
        <v>1</v>
      </c>
      <c r="M97" s="41">
        <v>14000</v>
      </c>
      <c r="N97" s="4"/>
      <c r="O97" s="4"/>
      <c r="P97" s="4"/>
      <c r="Q97" s="4"/>
      <c r="R97" s="4"/>
      <c r="S97" s="4"/>
      <c r="T97" s="22">
        <v>42479.738888888889</v>
      </c>
      <c r="U97" s="4" t="s">
        <v>308</v>
      </c>
      <c r="V97" s="4"/>
      <c r="W97" s="4"/>
      <c r="X97" s="4"/>
    </row>
    <row r="98" spans="1:24" s="46" customFormat="1" ht="16.5" customHeight="1" x14ac:dyDescent="0.3">
      <c r="A98" s="56" t="s">
        <v>306</v>
      </c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8">
        <v>3</v>
      </c>
      <c r="M98" s="40">
        <f>SUM(M95:M97)</f>
        <v>41800</v>
      </c>
      <c r="N98" s="9"/>
      <c r="O98" s="9"/>
      <c r="P98" s="9"/>
      <c r="Q98" s="10"/>
      <c r="R98" s="11"/>
      <c r="S98" s="11"/>
      <c r="T98" s="23"/>
      <c r="U98" s="12"/>
      <c r="V98" s="13"/>
      <c r="W98" s="6"/>
      <c r="X98" s="4"/>
    </row>
    <row r="99" spans="1:24" s="45" customFormat="1" ht="16.5" customHeight="1" x14ac:dyDescent="0.3">
      <c r="A99" s="15">
        <v>1</v>
      </c>
      <c r="B99" s="20"/>
      <c r="C99" s="14"/>
      <c r="D99" s="14"/>
      <c r="E99" s="14">
        <v>4</v>
      </c>
      <c r="F99" s="14">
        <v>27</v>
      </c>
      <c r="G99" s="15" t="s">
        <v>309</v>
      </c>
      <c r="H99" s="15" t="s">
        <v>310</v>
      </c>
      <c r="I99" s="15" t="s">
        <v>311</v>
      </c>
      <c r="J99" s="5">
        <v>9788960902572</v>
      </c>
      <c r="K99" s="48">
        <v>2016</v>
      </c>
      <c r="L99" s="15">
        <v>1</v>
      </c>
      <c r="M99" s="41">
        <v>12500</v>
      </c>
      <c r="N99" s="4"/>
      <c r="O99" s="4"/>
      <c r="P99" s="4"/>
      <c r="Q99" s="4"/>
      <c r="R99" s="4"/>
      <c r="S99" s="4"/>
      <c r="T99" s="22">
        <v>42481.904166666667</v>
      </c>
      <c r="U99" s="4" t="s">
        <v>152</v>
      </c>
      <c r="V99" s="4"/>
      <c r="W99" s="4"/>
      <c r="X99" s="4"/>
    </row>
    <row r="100" spans="1:24" s="45" customFormat="1" ht="16.5" customHeight="1" x14ac:dyDescent="0.3">
      <c r="A100" s="15">
        <v>2</v>
      </c>
      <c r="B100" s="20"/>
      <c r="C100" s="14"/>
      <c r="D100" s="14"/>
      <c r="E100" s="14">
        <v>4</v>
      </c>
      <c r="F100" s="14">
        <v>27</v>
      </c>
      <c r="G100" s="15" t="s">
        <v>346</v>
      </c>
      <c r="H100" s="15" t="s">
        <v>347</v>
      </c>
      <c r="I100" s="15" t="s">
        <v>348</v>
      </c>
      <c r="J100" s="49">
        <v>9791195286294</v>
      </c>
      <c r="K100" s="48">
        <v>2016</v>
      </c>
      <c r="L100" s="15">
        <v>1</v>
      </c>
      <c r="M100" s="41">
        <v>13500</v>
      </c>
      <c r="N100" s="4"/>
      <c r="O100" s="4"/>
      <c r="P100" s="4"/>
      <c r="Q100" s="4"/>
      <c r="R100" s="4"/>
      <c r="S100" s="4"/>
      <c r="T100" s="28">
        <v>42486.819745370369</v>
      </c>
      <c r="U100" s="4" t="s">
        <v>255</v>
      </c>
      <c r="V100" s="4"/>
      <c r="W100" s="4"/>
      <c r="X100" s="4"/>
    </row>
    <row r="101" spans="1:24" s="45" customFormat="1" ht="16.5" customHeight="1" x14ac:dyDescent="0.3">
      <c r="A101" s="15">
        <v>3</v>
      </c>
      <c r="B101" s="20"/>
      <c r="C101" s="14"/>
      <c r="D101" s="14"/>
      <c r="E101" s="14">
        <v>4</v>
      </c>
      <c r="F101" s="14">
        <v>27</v>
      </c>
      <c r="G101" s="15" t="s">
        <v>349</v>
      </c>
      <c r="H101" s="15" t="s">
        <v>350</v>
      </c>
      <c r="I101" s="15" t="s">
        <v>351</v>
      </c>
      <c r="J101" s="50">
        <v>9788960869271</v>
      </c>
      <c r="K101" s="48">
        <v>2016</v>
      </c>
      <c r="L101" s="15">
        <v>1</v>
      </c>
      <c r="M101" s="41">
        <v>12800</v>
      </c>
      <c r="N101" s="4"/>
      <c r="O101" s="4"/>
      <c r="P101" s="4"/>
      <c r="Q101" s="4"/>
      <c r="R101" s="4"/>
      <c r="S101" s="4"/>
      <c r="T101" s="29">
        <v>42488.398842592593</v>
      </c>
      <c r="U101" s="15" t="s">
        <v>352</v>
      </c>
      <c r="V101" s="4"/>
      <c r="W101" s="4"/>
      <c r="X101" s="4"/>
    </row>
    <row r="102" spans="1:24" s="45" customFormat="1" ht="16.5" customHeight="1" x14ac:dyDescent="0.3">
      <c r="A102" s="15">
        <v>4</v>
      </c>
      <c r="B102" s="20"/>
      <c r="C102" s="14">
        <v>4</v>
      </c>
      <c r="D102" s="14">
        <v>27</v>
      </c>
      <c r="E102" s="15"/>
      <c r="F102" s="15"/>
      <c r="G102" s="15" t="s">
        <v>312</v>
      </c>
      <c r="H102" s="15" t="s">
        <v>315</v>
      </c>
      <c r="I102" s="15" t="s">
        <v>316</v>
      </c>
      <c r="J102" s="5">
        <v>9791195434077</v>
      </c>
      <c r="K102" s="48">
        <v>2015</v>
      </c>
      <c r="L102" s="15">
        <v>1</v>
      </c>
      <c r="M102" s="41">
        <v>13000</v>
      </c>
      <c r="N102" s="4"/>
      <c r="O102" s="4"/>
      <c r="P102" s="4"/>
      <c r="Q102" s="4"/>
      <c r="R102" s="4"/>
      <c r="S102" s="4"/>
      <c r="T102" s="22"/>
      <c r="U102" s="4"/>
      <c r="V102" s="4"/>
      <c r="W102" s="4"/>
      <c r="X102" s="4"/>
    </row>
    <row r="103" spans="1:24" s="45" customFormat="1" ht="16.5" customHeight="1" x14ac:dyDescent="0.3">
      <c r="A103" s="15">
        <v>5</v>
      </c>
      <c r="B103" s="20"/>
      <c r="C103" s="14">
        <v>4</v>
      </c>
      <c r="D103" s="14">
        <v>27</v>
      </c>
      <c r="E103" s="15"/>
      <c r="F103" s="15"/>
      <c r="G103" s="15" t="s">
        <v>313</v>
      </c>
      <c r="H103" s="15" t="s">
        <v>315</v>
      </c>
      <c r="I103" s="15" t="s">
        <v>316</v>
      </c>
      <c r="J103" s="5">
        <v>9791186940020</v>
      </c>
      <c r="K103" s="48">
        <v>2015</v>
      </c>
      <c r="L103" s="15">
        <v>1</v>
      </c>
      <c r="M103" s="41">
        <v>14800</v>
      </c>
      <c r="N103" s="4"/>
      <c r="O103" s="4"/>
      <c r="P103" s="4"/>
      <c r="Q103" s="4"/>
      <c r="R103" s="4"/>
      <c r="S103" s="4"/>
      <c r="T103" s="22"/>
      <c r="U103" s="4"/>
      <c r="V103" s="4"/>
      <c r="W103" s="4"/>
      <c r="X103" s="4"/>
    </row>
    <row r="104" spans="1:24" s="45" customFormat="1" ht="16.5" customHeight="1" x14ac:dyDescent="0.3">
      <c r="A104" s="15">
        <v>6</v>
      </c>
      <c r="B104" s="20"/>
      <c r="C104" s="14">
        <v>4</v>
      </c>
      <c r="D104" s="14">
        <v>27</v>
      </c>
      <c r="E104" s="15"/>
      <c r="F104" s="15"/>
      <c r="G104" s="15" t="s">
        <v>314</v>
      </c>
      <c r="H104" s="15" t="s">
        <v>315</v>
      </c>
      <c r="I104" s="15" t="s">
        <v>316</v>
      </c>
      <c r="J104" s="5">
        <v>9791186940099</v>
      </c>
      <c r="K104" s="48">
        <v>2016</v>
      </c>
      <c r="L104" s="15">
        <v>1</v>
      </c>
      <c r="M104" s="41">
        <v>13000</v>
      </c>
      <c r="N104" s="4"/>
      <c r="O104" s="4"/>
      <c r="P104" s="4"/>
      <c r="Q104" s="4"/>
      <c r="R104" s="4"/>
      <c r="S104" s="4"/>
      <c r="T104" s="22"/>
      <c r="U104" s="4"/>
      <c r="V104" s="4"/>
      <c r="W104" s="4"/>
      <c r="X104" s="4"/>
    </row>
    <row r="105" spans="1:24" s="45" customFormat="1" ht="16.5" customHeight="1" x14ac:dyDescent="0.3">
      <c r="A105" s="15">
        <v>7</v>
      </c>
      <c r="B105" s="20"/>
      <c r="C105" s="14">
        <v>4</v>
      </c>
      <c r="D105" s="14">
        <v>27</v>
      </c>
      <c r="E105" s="15"/>
      <c r="F105" s="15"/>
      <c r="G105" s="15" t="s">
        <v>317</v>
      </c>
      <c r="H105" s="15" t="s">
        <v>318</v>
      </c>
      <c r="I105" s="15" t="s">
        <v>319</v>
      </c>
      <c r="J105" s="5">
        <v>9791186560112</v>
      </c>
      <c r="K105" s="48">
        <v>2016</v>
      </c>
      <c r="L105" s="15">
        <v>1</v>
      </c>
      <c r="M105" s="41">
        <v>15000</v>
      </c>
      <c r="N105" s="4"/>
      <c r="O105" s="4"/>
      <c r="P105" s="4"/>
      <c r="Q105" s="4"/>
      <c r="R105" s="4"/>
      <c r="S105" s="4"/>
      <c r="T105" s="22"/>
      <c r="U105" s="4"/>
      <c r="V105" s="4"/>
      <c r="W105" s="4"/>
      <c r="X105" s="4"/>
    </row>
    <row r="106" spans="1:24" s="45" customFormat="1" ht="16.5" customHeight="1" x14ac:dyDescent="0.3">
      <c r="A106" s="15">
        <v>8</v>
      </c>
      <c r="B106" s="20"/>
      <c r="C106" s="14">
        <v>4</v>
      </c>
      <c r="D106" s="14">
        <v>27</v>
      </c>
      <c r="E106" s="15"/>
      <c r="F106" s="15"/>
      <c r="G106" s="15" t="s">
        <v>320</v>
      </c>
      <c r="H106" s="15" t="s">
        <v>321</v>
      </c>
      <c r="I106" s="15" t="s">
        <v>322</v>
      </c>
      <c r="J106" s="5">
        <v>9791158880989</v>
      </c>
      <c r="K106" s="48">
        <v>2016</v>
      </c>
      <c r="L106" s="15">
        <v>1</v>
      </c>
      <c r="M106" s="41">
        <v>14800</v>
      </c>
      <c r="N106" s="4"/>
      <c r="O106" s="4"/>
      <c r="P106" s="4"/>
      <c r="Q106" s="4"/>
      <c r="R106" s="4"/>
      <c r="S106" s="4"/>
      <c r="T106" s="22"/>
      <c r="U106" s="4"/>
      <c r="V106" s="4"/>
      <c r="W106" s="4"/>
      <c r="X106" s="4"/>
    </row>
    <row r="107" spans="1:24" s="45" customFormat="1" ht="16.5" customHeight="1" x14ac:dyDescent="0.3">
      <c r="A107" s="15">
        <v>9</v>
      </c>
      <c r="B107" s="20" t="s">
        <v>323</v>
      </c>
      <c r="C107" s="14">
        <v>4</v>
      </c>
      <c r="D107" s="14">
        <v>27</v>
      </c>
      <c r="E107" s="15"/>
      <c r="F107" s="15"/>
      <c r="G107" s="15" t="s">
        <v>324</v>
      </c>
      <c r="H107" s="15" t="s">
        <v>325</v>
      </c>
      <c r="I107" s="15" t="s">
        <v>326</v>
      </c>
      <c r="J107" s="5">
        <v>9791125310631</v>
      </c>
      <c r="K107" s="48">
        <v>2016</v>
      </c>
      <c r="L107" s="15">
        <v>1</v>
      </c>
      <c r="M107" s="41">
        <v>9500</v>
      </c>
      <c r="N107" s="4"/>
      <c r="O107" s="4"/>
      <c r="P107" s="4"/>
      <c r="Q107" s="4"/>
      <c r="R107" s="4"/>
      <c r="S107" s="4"/>
      <c r="T107" s="22"/>
      <c r="U107" s="4"/>
      <c r="V107" s="4"/>
      <c r="W107" s="4"/>
      <c r="X107" s="4"/>
    </row>
    <row r="108" spans="1:24" s="45" customFormat="1" ht="16.5" customHeight="1" x14ac:dyDescent="0.3">
      <c r="A108" s="15">
        <v>10</v>
      </c>
      <c r="B108" s="20"/>
      <c r="C108" s="14">
        <v>4</v>
      </c>
      <c r="D108" s="14">
        <v>27</v>
      </c>
      <c r="E108" s="15"/>
      <c r="F108" s="15"/>
      <c r="G108" s="15" t="s">
        <v>327</v>
      </c>
      <c r="H108" s="15" t="s">
        <v>328</v>
      </c>
      <c r="I108" s="15" t="s">
        <v>329</v>
      </c>
      <c r="J108" s="5">
        <v>9791156756088</v>
      </c>
      <c r="K108" s="48">
        <v>2015</v>
      </c>
      <c r="L108" s="15">
        <v>1</v>
      </c>
      <c r="M108" s="41">
        <v>12800</v>
      </c>
      <c r="N108" s="4"/>
      <c r="O108" s="4"/>
      <c r="P108" s="4"/>
      <c r="Q108" s="4"/>
      <c r="R108" s="4"/>
      <c r="S108" s="4"/>
      <c r="T108" s="22"/>
      <c r="U108" s="4"/>
      <c r="V108" s="4"/>
      <c r="W108" s="4"/>
      <c r="X108" s="4"/>
    </row>
    <row r="109" spans="1:24" s="45" customFormat="1" ht="16.5" customHeight="1" x14ac:dyDescent="0.3">
      <c r="A109" s="15">
        <v>11</v>
      </c>
      <c r="B109" s="20"/>
      <c r="C109" s="14">
        <v>4</v>
      </c>
      <c r="D109" s="14">
        <v>27</v>
      </c>
      <c r="E109" s="15"/>
      <c r="F109" s="15"/>
      <c r="G109" s="31" t="s">
        <v>330</v>
      </c>
      <c r="H109" s="15" t="s">
        <v>331</v>
      </c>
      <c r="I109" s="15" t="s">
        <v>332</v>
      </c>
      <c r="J109" s="5">
        <v>9788992053952</v>
      </c>
      <c r="K109" s="48">
        <v>2014</v>
      </c>
      <c r="L109" s="15">
        <v>1</v>
      </c>
      <c r="M109" s="41">
        <v>12000</v>
      </c>
      <c r="N109" s="4"/>
      <c r="O109" s="4"/>
      <c r="P109" s="4"/>
      <c r="Q109" s="4"/>
      <c r="R109" s="4"/>
      <c r="S109" s="4"/>
      <c r="T109" s="22"/>
      <c r="U109" s="4"/>
      <c r="V109" s="4"/>
      <c r="W109" s="4"/>
      <c r="X109" s="4"/>
    </row>
    <row r="110" spans="1:24" s="45" customFormat="1" ht="16.5" customHeight="1" x14ac:dyDescent="0.3">
      <c r="A110" s="15">
        <v>12</v>
      </c>
      <c r="B110" s="20" t="s">
        <v>334</v>
      </c>
      <c r="C110" s="14">
        <v>4</v>
      </c>
      <c r="D110" s="14">
        <v>27</v>
      </c>
      <c r="E110" s="15"/>
      <c r="F110" s="15"/>
      <c r="G110" s="15" t="s">
        <v>333</v>
      </c>
      <c r="H110" s="15" t="s">
        <v>335</v>
      </c>
      <c r="I110" s="15" t="s">
        <v>336</v>
      </c>
      <c r="J110" s="5">
        <v>9791186075630</v>
      </c>
      <c r="K110" s="48">
        <v>2016</v>
      </c>
      <c r="L110" s="15">
        <v>1</v>
      </c>
      <c r="M110" s="41">
        <v>11900</v>
      </c>
      <c r="N110" s="4"/>
      <c r="O110" s="4"/>
      <c r="P110" s="4"/>
      <c r="Q110" s="4"/>
      <c r="R110" s="4"/>
      <c r="S110" s="4"/>
      <c r="T110" s="22"/>
      <c r="U110" s="4"/>
      <c r="V110" s="4"/>
      <c r="W110" s="4"/>
      <c r="X110" s="4"/>
    </row>
    <row r="111" spans="1:24" s="45" customFormat="1" ht="16.5" customHeight="1" x14ac:dyDescent="0.3">
      <c r="A111" s="15">
        <v>13</v>
      </c>
      <c r="B111" s="20" t="s">
        <v>334</v>
      </c>
      <c r="C111" s="14">
        <v>4</v>
      </c>
      <c r="D111" s="14">
        <v>27</v>
      </c>
      <c r="E111" s="15"/>
      <c r="F111" s="15"/>
      <c r="G111" s="31" t="s">
        <v>337</v>
      </c>
      <c r="H111" s="15" t="s">
        <v>338</v>
      </c>
      <c r="I111" s="15" t="s">
        <v>339</v>
      </c>
      <c r="J111" s="5">
        <v>9791158950224</v>
      </c>
      <c r="K111" s="48">
        <v>2016</v>
      </c>
      <c r="L111" s="15">
        <v>1</v>
      </c>
      <c r="M111" s="41">
        <v>11000</v>
      </c>
      <c r="N111" s="4"/>
      <c r="O111" s="4"/>
      <c r="P111" s="4"/>
      <c r="Q111" s="4"/>
      <c r="R111" s="4"/>
      <c r="S111" s="4"/>
      <c r="T111" s="22"/>
      <c r="U111" s="4"/>
      <c r="V111" s="4"/>
      <c r="W111" s="4"/>
      <c r="X111" s="4"/>
    </row>
    <row r="112" spans="1:24" s="45" customFormat="1" ht="16.5" customHeight="1" x14ac:dyDescent="0.3">
      <c r="A112" s="15">
        <v>14</v>
      </c>
      <c r="B112" s="20" t="s">
        <v>334</v>
      </c>
      <c r="C112" s="14">
        <v>4</v>
      </c>
      <c r="D112" s="14">
        <v>27</v>
      </c>
      <c r="E112" s="15"/>
      <c r="F112" s="15"/>
      <c r="G112" s="31" t="s">
        <v>340</v>
      </c>
      <c r="H112" s="15" t="s">
        <v>341</v>
      </c>
      <c r="I112" s="15" t="s">
        <v>342</v>
      </c>
      <c r="J112" s="5">
        <v>9788994449715</v>
      </c>
      <c r="K112" s="48">
        <v>2015</v>
      </c>
      <c r="L112" s="15">
        <v>1</v>
      </c>
      <c r="M112" s="41">
        <v>10800</v>
      </c>
      <c r="N112" s="4"/>
      <c r="O112" s="15"/>
      <c r="P112" s="4"/>
      <c r="Q112" s="4"/>
      <c r="R112" s="4"/>
      <c r="S112" s="4"/>
      <c r="T112" s="22"/>
      <c r="U112" s="4"/>
      <c r="V112" s="4"/>
      <c r="W112" s="4"/>
      <c r="X112" s="4"/>
    </row>
    <row r="113" spans="1:24" s="45" customFormat="1" ht="16.5" customHeight="1" x14ac:dyDescent="0.3">
      <c r="A113" s="15">
        <v>15</v>
      </c>
      <c r="B113" s="20" t="s">
        <v>334</v>
      </c>
      <c r="C113" s="14">
        <v>4</v>
      </c>
      <c r="D113" s="14">
        <v>27</v>
      </c>
      <c r="E113" s="15"/>
      <c r="F113" s="15"/>
      <c r="G113" s="31" t="s">
        <v>343</v>
      </c>
      <c r="H113" s="15" t="s">
        <v>344</v>
      </c>
      <c r="I113" s="15" t="s">
        <v>345</v>
      </c>
      <c r="J113" s="5">
        <v>9791185786353</v>
      </c>
      <c r="K113" s="48">
        <v>2015</v>
      </c>
      <c r="L113" s="15">
        <v>1</v>
      </c>
      <c r="M113" s="41">
        <v>12000</v>
      </c>
      <c r="N113" s="4"/>
      <c r="O113" s="15"/>
      <c r="P113" s="4"/>
      <c r="Q113" s="4"/>
      <c r="R113" s="4"/>
      <c r="S113" s="4"/>
      <c r="T113" s="22"/>
      <c r="U113" s="4"/>
      <c r="V113" s="4"/>
      <c r="W113" s="4"/>
      <c r="X113" s="4"/>
    </row>
    <row r="114" spans="1:24" s="46" customFormat="1" ht="16.5" customHeight="1" x14ac:dyDescent="0.3">
      <c r="A114" s="56" t="s">
        <v>353</v>
      </c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8">
        <f>SUM(L99:L113)</f>
        <v>15</v>
      </c>
      <c r="M114" s="40">
        <f>SUM(M99:M113)</f>
        <v>189400</v>
      </c>
      <c r="N114" s="9"/>
      <c r="O114" s="30"/>
      <c r="P114" s="9"/>
      <c r="Q114" s="10"/>
      <c r="R114" s="11"/>
      <c r="S114" s="11"/>
      <c r="T114" s="23"/>
      <c r="U114" s="12"/>
      <c r="V114" s="13"/>
      <c r="W114" s="6"/>
      <c r="X114" s="4"/>
    </row>
    <row r="115" spans="1:24" s="45" customFormat="1" ht="16.5" customHeight="1" x14ac:dyDescent="0.3">
      <c r="A115" s="15">
        <v>1</v>
      </c>
      <c r="B115" s="20"/>
      <c r="C115" s="15"/>
      <c r="D115" s="15"/>
      <c r="E115" s="14">
        <v>5</v>
      </c>
      <c r="F115" s="14">
        <v>3</v>
      </c>
      <c r="G115" s="15" t="s">
        <v>354</v>
      </c>
      <c r="H115" s="15" t="s">
        <v>355</v>
      </c>
      <c r="I115" s="15" t="s">
        <v>356</v>
      </c>
      <c r="J115" s="5">
        <v>9788960604216</v>
      </c>
      <c r="K115" s="48">
        <v>2015</v>
      </c>
      <c r="L115" s="15">
        <v>1</v>
      </c>
      <c r="M115" s="41">
        <v>16000</v>
      </c>
      <c r="N115" s="4"/>
      <c r="O115" s="4"/>
      <c r="P115" s="4"/>
      <c r="Q115" s="4"/>
      <c r="R115" s="4"/>
      <c r="S115" s="4"/>
      <c r="T115" s="22">
        <v>42492.832638888889</v>
      </c>
      <c r="U115" s="4" t="s">
        <v>131</v>
      </c>
      <c r="V115" s="4"/>
      <c r="W115" s="4"/>
      <c r="X115" s="4"/>
    </row>
    <row r="116" spans="1:24" s="45" customFormat="1" ht="16.5" customHeight="1" x14ac:dyDescent="0.3">
      <c r="A116" s="15">
        <v>2</v>
      </c>
      <c r="B116" s="20"/>
      <c r="C116" s="15"/>
      <c r="D116" s="15"/>
      <c r="E116" s="14">
        <v>5</v>
      </c>
      <c r="F116" s="14">
        <v>3</v>
      </c>
      <c r="G116" s="31" t="s">
        <v>357</v>
      </c>
      <c r="H116" s="15" t="s">
        <v>358</v>
      </c>
      <c r="I116" s="15" t="s">
        <v>359</v>
      </c>
      <c r="J116" s="5">
        <v>9788997686292</v>
      </c>
      <c r="K116" s="48">
        <v>2013</v>
      </c>
      <c r="L116" s="15">
        <v>1</v>
      </c>
      <c r="M116" s="41">
        <v>13800</v>
      </c>
      <c r="N116" s="4"/>
      <c r="O116" s="4"/>
      <c r="P116" s="4"/>
      <c r="Q116" s="4"/>
      <c r="R116" s="4"/>
      <c r="S116" s="4"/>
      <c r="T116" s="22">
        <v>42492.845138888886</v>
      </c>
      <c r="U116" s="4" t="s">
        <v>131</v>
      </c>
      <c r="V116" s="4"/>
      <c r="W116" s="4"/>
      <c r="X116" s="4"/>
    </row>
    <row r="117" spans="1:24" s="45" customFormat="1" ht="16.5" customHeight="1" x14ac:dyDescent="0.3">
      <c r="A117" s="15">
        <v>3</v>
      </c>
      <c r="B117" s="20" t="s">
        <v>365</v>
      </c>
      <c r="C117" s="15"/>
      <c r="D117" s="15"/>
      <c r="E117" s="14">
        <v>5</v>
      </c>
      <c r="F117" s="14">
        <v>3</v>
      </c>
      <c r="G117" s="31" t="s">
        <v>360</v>
      </c>
      <c r="H117" s="15" t="s">
        <v>361</v>
      </c>
      <c r="I117" s="15" t="s">
        <v>56</v>
      </c>
      <c r="J117" s="5">
        <v>9788936442859</v>
      </c>
      <c r="K117" s="48">
        <v>2016</v>
      </c>
      <c r="L117" s="15">
        <v>1</v>
      </c>
      <c r="M117" s="41">
        <v>9800</v>
      </c>
      <c r="N117" s="4"/>
      <c r="O117" s="15"/>
      <c r="P117" s="4"/>
      <c r="Q117" s="4"/>
      <c r="R117" s="4"/>
      <c r="S117" s="4"/>
      <c r="T117" s="22">
        <v>42493.31527777778</v>
      </c>
      <c r="U117" s="4" t="s">
        <v>206</v>
      </c>
      <c r="V117" s="4"/>
      <c r="W117" s="4"/>
      <c r="X117" s="4"/>
    </row>
    <row r="118" spans="1:24" s="45" customFormat="1" ht="16.5" customHeight="1" x14ac:dyDescent="0.3">
      <c r="A118" s="15">
        <v>4</v>
      </c>
      <c r="B118" s="20" t="s">
        <v>365</v>
      </c>
      <c r="C118" s="15"/>
      <c r="D118" s="15"/>
      <c r="E118" s="14">
        <v>5</v>
      </c>
      <c r="F118" s="14">
        <v>3</v>
      </c>
      <c r="G118" s="31" t="s">
        <v>362</v>
      </c>
      <c r="H118" s="15" t="s">
        <v>363</v>
      </c>
      <c r="I118" s="15" t="s">
        <v>364</v>
      </c>
      <c r="J118" s="5">
        <v>9788993260717</v>
      </c>
      <c r="K118" s="48">
        <v>2012</v>
      </c>
      <c r="L118" s="15">
        <v>1</v>
      </c>
      <c r="M118" s="41">
        <v>9800</v>
      </c>
      <c r="N118" s="4"/>
      <c r="O118" s="15"/>
      <c r="P118" s="4"/>
      <c r="Q118" s="4"/>
      <c r="R118" s="4"/>
      <c r="S118" s="4"/>
      <c r="T118" s="22">
        <v>42493.318055555559</v>
      </c>
      <c r="U118" s="4" t="s">
        <v>206</v>
      </c>
      <c r="V118" s="4"/>
      <c r="W118" s="4"/>
      <c r="X118" s="4"/>
    </row>
    <row r="119" spans="1:24" s="45" customFormat="1" ht="16.5" customHeight="1" x14ac:dyDescent="0.3">
      <c r="A119" s="15">
        <v>5</v>
      </c>
      <c r="B119" s="20"/>
      <c r="C119" s="15"/>
      <c r="D119" s="15"/>
      <c r="E119" s="14">
        <v>5</v>
      </c>
      <c r="F119" s="14">
        <v>3</v>
      </c>
      <c r="G119" s="31" t="s">
        <v>366</v>
      </c>
      <c r="H119" s="15" t="s">
        <v>367</v>
      </c>
      <c r="I119" s="15" t="s">
        <v>368</v>
      </c>
      <c r="J119" s="5">
        <v>9791186560129</v>
      </c>
      <c r="K119" s="48">
        <v>2016</v>
      </c>
      <c r="L119" s="15">
        <v>1</v>
      </c>
      <c r="M119" s="41">
        <v>14900</v>
      </c>
      <c r="N119" s="4"/>
      <c r="O119" s="15"/>
      <c r="P119" s="4"/>
      <c r="Q119" s="4"/>
      <c r="R119" s="4"/>
      <c r="S119" s="4"/>
      <c r="T119" s="22">
        <v>42493.663194444445</v>
      </c>
      <c r="U119" s="4" t="s">
        <v>94</v>
      </c>
      <c r="V119" s="4"/>
      <c r="W119" s="4"/>
      <c r="X119" s="4"/>
    </row>
    <row r="120" spans="1:24" s="45" customFormat="1" ht="16.5" customHeight="1" x14ac:dyDescent="0.3">
      <c r="A120" s="15">
        <v>6</v>
      </c>
      <c r="B120" s="20"/>
      <c r="C120" s="15"/>
      <c r="D120" s="15"/>
      <c r="E120" s="14">
        <v>5</v>
      </c>
      <c r="F120" s="14">
        <v>3</v>
      </c>
      <c r="G120" s="31" t="s">
        <v>369</v>
      </c>
      <c r="H120" s="15" t="s">
        <v>370</v>
      </c>
      <c r="I120" s="15" t="s">
        <v>371</v>
      </c>
      <c r="J120" s="32">
        <v>9788971997161</v>
      </c>
      <c r="K120" s="48">
        <v>2016</v>
      </c>
      <c r="L120" s="15">
        <v>1</v>
      </c>
      <c r="M120" s="41">
        <v>15000</v>
      </c>
      <c r="N120" s="4"/>
      <c r="O120" s="15"/>
      <c r="P120" s="4"/>
      <c r="Q120" s="4"/>
      <c r="R120" s="4"/>
      <c r="S120" s="4"/>
      <c r="T120" s="22">
        <v>42493.790277777778</v>
      </c>
      <c r="U120" s="4" t="s">
        <v>73</v>
      </c>
      <c r="V120" s="4"/>
      <c r="W120" s="4"/>
      <c r="X120" s="4"/>
    </row>
    <row r="121" spans="1:24" s="46" customFormat="1" ht="16.5" customHeight="1" x14ac:dyDescent="0.3">
      <c r="A121" s="56" t="s">
        <v>372</v>
      </c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8">
        <f>SUM(L115:L120)</f>
        <v>6</v>
      </c>
      <c r="M121" s="40">
        <f>SUM(M115:M120)</f>
        <v>79300</v>
      </c>
      <c r="N121" s="9"/>
      <c r="O121" s="30"/>
      <c r="P121" s="9"/>
      <c r="Q121" s="10"/>
      <c r="R121" s="11"/>
      <c r="S121" s="11"/>
      <c r="T121" s="23"/>
      <c r="U121" s="12"/>
      <c r="V121" s="13"/>
      <c r="W121" s="6"/>
      <c r="X121" s="4"/>
    </row>
    <row r="122" spans="1:24" s="45" customFormat="1" ht="16.5" customHeight="1" x14ac:dyDescent="0.3">
      <c r="A122" s="15">
        <v>1</v>
      </c>
      <c r="B122" s="20" t="s">
        <v>398</v>
      </c>
      <c r="C122" s="15"/>
      <c r="D122" s="15"/>
      <c r="E122" s="14">
        <v>5</v>
      </c>
      <c r="F122" s="14">
        <v>11</v>
      </c>
      <c r="G122" s="15" t="s">
        <v>374</v>
      </c>
      <c r="H122" s="15" t="s">
        <v>375</v>
      </c>
      <c r="I122" s="15" t="s">
        <v>376</v>
      </c>
      <c r="J122" s="5">
        <v>9791195628131</v>
      </c>
      <c r="K122" s="48">
        <v>2016</v>
      </c>
      <c r="L122" s="15">
        <v>1</v>
      </c>
      <c r="M122" s="41">
        <v>12000</v>
      </c>
      <c r="N122" s="15"/>
      <c r="O122" s="4"/>
      <c r="P122" s="4"/>
      <c r="Q122" s="4"/>
      <c r="R122" s="4"/>
      <c r="S122" s="4"/>
      <c r="T122" s="22">
        <v>42502.163194444445</v>
      </c>
      <c r="U122" s="4" t="s">
        <v>395</v>
      </c>
      <c r="V122" s="4"/>
      <c r="W122" s="4"/>
      <c r="X122" s="4"/>
    </row>
    <row r="123" spans="1:24" s="45" customFormat="1" ht="16.5" customHeight="1" x14ac:dyDescent="0.3">
      <c r="A123" s="15">
        <v>2</v>
      </c>
      <c r="B123" s="20" t="s">
        <v>399</v>
      </c>
      <c r="C123" s="15"/>
      <c r="D123" s="15"/>
      <c r="E123" s="14">
        <v>5</v>
      </c>
      <c r="F123" s="14">
        <v>11</v>
      </c>
      <c r="G123" s="31" t="s">
        <v>377</v>
      </c>
      <c r="H123" s="15" t="s">
        <v>378</v>
      </c>
      <c r="I123" s="15" t="s">
        <v>379</v>
      </c>
      <c r="J123" s="5">
        <v>9791158680732</v>
      </c>
      <c r="K123" s="48">
        <v>2016</v>
      </c>
      <c r="L123" s="15">
        <v>1</v>
      </c>
      <c r="M123" s="41">
        <v>10000</v>
      </c>
      <c r="N123" s="4"/>
      <c r="O123" s="4"/>
      <c r="P123" s="4"/>
      <c r="Q123" s="4"/>
      <c r="R123" s="4"/>
      <c r="S123" s="4"/>
      <c r="T123" s="22">
        <v>42498.44027777778</v>
      </c>
      <c r="U123" s="4" t="s">
        <v>73</v>
      </c>
      <c r="V123" s="4"/>
      <c r="W123" s="4"/>
      <c r="X123" s="4"/>
    </row>
    <row r="124" spans="1:24" s="45" customFormat="1" ht="16.5" customHeight="1" x14ac:dyDescent="0.3">
      <c r="A124" s="15">
        <v>3</v>
      </c>
      <c r="B124" s="20" t="s">
        <v>399</v>
      </c>
      <c r="C124" s="15"/>
      <c r="D124" s="15"/>
      <c r="E124" s="14">
        <v>5</v>
      </c>
      <c r="F124" s="14">
        <v>11</v>
      </c>
      <c r="G124" s="31" t="s">
        <v>380</v>
      </c>
      <c r="H124" s="15" t="s">
        <v>381</v>
      </c>
      <c r="I124" s="15" t="s">
        <v>382</v>
      </c>
      <c r="J124" s="5">
        <v>9788991550780</v>
      </c>
      <c r="K124" s="48">
        <v>2016</v>
      </c>
      <c r="L124" s="15">
        <v>1</v>
      </c>
      <c r="M124" s="41">
        <v>12000</v>
      </c>
      <c r="N124" s="4"/>
      <c r="O124" s="15"/>
      <c r="P124" s="4"/>
      <c r="Q124" s="4"/>
      <c r="R124" s="4"/>
      <c r="S124" s="4"/>
      <c r="T124" s="22">
        <v>42498.527777777781</v>
      </c>
      <c r="U124" s="4" t="s">
        <v>73</v>
      </c>
      <c r="V124" s="4"/>
      <c r="W124" s="4"/>
      <c r="X124" s="4"/>
    </row>
    <row r="125" spans="1:24" s="45" customFormat="1" ht="16.5" customHeight="1" x14ac:dyDescent="0.3">
      <c r="A125" s="15">
        <v>4</v>
      </c>
      <c r="B125" s="20"/>
      <c r="C125" s="15"/>
      <c r="D125" s="15"/>
      <c r="E125" s="14">
        <v>5</v>
      </c>
      <c r="F125" s="14">
        <v>11</v>
      </c>
      <c r="G125" s="31" t="s">
        <v>383</v>
      </c>
      <c r="H125" s="15" t="s">
        <v>384</v>
      </c>
      <c r="I125" s="15" t="s">
        <v>385</v>
      </c>
      <c r="J125" s="5">
        <v>9788901208220</v>
      </c>
      <c r="K125" s="48">
        <v>2016</v>
      </c>
      <c r="L125" s="15">
        <v>1</v>
      </c>
      <c r="M125" s="41">
        <v>15000</v>
      </c>
      <c r="N125" s="4"/>
      <c r="O125" s="15"/>
      <c r="P125" s="4"/>
      <c r="Q125" s="4"/>
      <c r="R125" s="4"/>
      <c r="S125" s="4"/>
      <c r="T125" s="22">
        <v>42497.350694444445</v>
      </c>
      <c r="U125" s="4" t="s">
        <v>396</v>
      </c>
      <c r="V125" s="4"/>
      <c r="W125" s="4"/>
      <c r="X125" s="4"/>
    </row>
    <row r="126" spans="1:24" s="45" customFormat="1" ht="16.5" customHeight="1" x14ac:dyDescent="0.3">
      <c r="A126" s="15">
        <v>5</v>
      </c>
      <c r="B126" s="20"/>
      <c r="C126" s="15"/>
      <c r="D126" s="15"/>
      <c r="E126" s="14">
        <v>5</v>
      </c>
      <c r="F126" s="14">
        <v>11</v>
      </c>
      <c r="G126" s="31" t="s">
        <v>386</v>
      </c>
      <c r="H126" s="15" t="s">
        <v>387</v>
      </c>
      <c r="I126" s="15" t="s">
        <v>388</v>
      </c>
      <c r="J126" s="5">
        <v>9791185473178</v>
      </c>
      <c r="K126" s="48">
        <v>2016</v>
      </c>
      <c r="L126" s="15">
        <v>1</v>
      </c>
      <c r="M126" s="41">
        <v>14800</v>
      </c>
      <c r="N126" s="4"/>
      <c r="O126" s="15"/>
      <c r="P126" s="4"/>
      <c r="Q126" s="4"/>
      <c r="R126" s="4"/>
      <c r="S126" s="4"/>
      <c r="T126" s="22">
        <v>42499.318749999999</v>
      </c>
      <c r="U126" s="4" t="s">
        <v>118</v>
      </c>
      <c r="V126" s="4"/>
      <c r="W126" s="4"/>
      <c r="X126" s="4"/>
    </row>
    <row r="127" spans="1:24" s="45" customFormat="1" ht="16.5" customHeight="1" x14ac:dyDescent="0.3">
      <c r="A127" s="15">
        <v>6</v>
      </c>
      <c r="B127" s="20"/>
      <c r="C127" s="15"/>
      <c r="D127" s="15"/>
      <c r="E127" s="14">
        <v>5</v>
      </c>
      <c r="F127" s="14">
        <v>11</v>
      </c>
      <c r="G127" s="31" t="s">
        <v>389</v>
      </c>
      <c r="H127" s="15" t="s">
        <v>390</v>
      </c>
      <c r="I127" s="15" t="s">
        <v>391</v>
      </c>
      <c r="J127" s="5">
        <v>9788960974470</v>
      </c>
      <c r="K127" s="48">
        <v>2016</v>
      </c>
      <c r="L127" s="15">
        <v>1</v>
      </c>
      <c r="M127" s="41">
        <v>14000</v>
      </c>
      <c r="N127" s="4"/>
      <c r="O127" s="15"/>
      <c r="P127" s="4"/>
      <c r="Q127" s="4"/>
      <c r="R127" s="4"/>
      <c r="S127" s="4"/>
      <c r="T127" s="22">
        <v>42499.431944444441</v>
      </c>
      <c r="U127" s="4" t="s">
        <v>397</v>
      </c>
      <c r="V127" s="4"/>
      <c r="W127" s="4"/>
      <c r="X127" s="4"/>
    </row>
    <row r="128" spans="1:24" s="45" customFormat="1" ht="16.5" customHeight="1" x14ac:dyDescent="0.3">
      <c r="A128" s="15">
        <v>7</v>
      </c>
      <c r="B128" s="20"/>
      <c r="C128" s="15"/>
      <c r="D128" s="15"/>
      <c r="E128" s="14">
        <v>5</v>
      </c>
      <c r="F128" s="14">
        <v>11</v>
      </c>
      <c r="G128" s="31" t="s">
        <v>392</v>
      </c>
      <c r="H128" s="15" t="s">
        <v>393</v>
      </c>
      <c r="I128" s="15" t="s">
        <v>394</v>
      </c>
      <c r="J128" s="32">
        <v>9788968330858</v>
      </c>
      <c r="K128" s="48">
        <v>2016</v>
      </c>
      <c r="L128" s="15">
        <v>1</v>
      </c>
      <c r="M128" s="41">
        <v>15800</v>
      </c>
      <c r="N128" s="4"/>
      <c r="O128" s="15"/>
      <c r="P128" s="4"/>
      <c r="Q128" s="4"/>
      <c r="R128" s="4"/>
      <c r="S128" s="4"/>
      <c r="T128" s="22">
        <v>42499.604166666664</v>
      </c>
      <c r="U128" s="4" t="s">
        <v>118</v>
      </c>
      <c r="V128" s="4"/>
      <c r="W128" s="4"/>
      <c r="X128" s="4"/>
    </row>
    <row r="129" spans="1:24" s="46" customFormat="1" ht="16.5" customHeight="1" x14ac:dyDescent="0.3">
      <c r="A129" s="56" t="s">
        <v>373</v>
      </c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8">
        <f>SUM(L122:L128)</f>
        <v>7</v>
      </c>
      <c r="M129" s="40">
        <f>SUM(M122:M128)</f>
        <v>93600</v>
      </c>
      <c r="N129" s="9"/>
      <c r="O129" s="30"/>
      <c r="P129" s="9"/>
      <c r="Q129" s="10"/>
      <c r="R129" s="11"/>
      <c r="S129" s="11"/>
      <c r="T129" s="23"/>
      <c r="U129" s="12"/>
      <c r="V129" s="13"/>
      <c r="W129" s="6"/>
      <c r="X129" s="4"/>
    </row>
    <row r="130" spans="1:24" s="45" customFormat="1" ht="16.5" customHeight="1" x14ac:dyDescent="0.3">
      <c r="A130" s="15">
        <v>1</v>
      </c>
      <c r="B130" s="20" t="s">
        <v>419</v>
      </c>
      <c r="C130" s="15"/>
      <c r="D130" s="15"/>
      <c r="E130" s="14">
        <v>5</v>
      </c>
      <c r="F130" s="14">
        <v>17</v>
      </c>
      <c r="G130" s="31" t="s">
        <v>401</v>
      </c>
      <c r="H130" s="15" t="s">
        <v>402</v>
      </c>
      <c r="I130" s="15" t="s">
        <v>403</v>
      </c>
      <c r="J130" s="5">
        <v>9788989863915</v>
      </c>
      <c r="K130" s="48">
        <v>2010</v>
      </c>
      <c r="L130" s="15">
        <v>1</v>
      </c>
      <c r="M130" s="41">
        <v>9500</v>
      </c>
      <c r="N130" s="4"/>
      <c r="O130" s="4"/>
      <c r="P130" s="4"/>
      <c r="Q130" s="4"/>
      <c r="R130" s="4"/>
      <c r="S130" s="4"/>
      <c r="T130" s="22">
        <v>42507.451388888891</v>
      </c>
      <c r="U130" s="4" t="s">
        <v>80</v>
      </c>
      <c r="V130" s="4"/>
      <c r="W130" s="4"/>
      <c r="X130" s="4"/>
    </row>
    <row r="131" spans="1:24" s="45" customFormat="1" ht="16.5" customHeight="1" x14ac:dyDescent="0.3">
      <c r="A131" s="15">
        <v>2</v>
      </c>
      <c r="B131" s="20"/>
      <c r="C131" s="15"/>
      <c r="D131" s="15"/>
      <c r="E131" s="14">
        <v>5</v>
      </c>
      <c r="F131" s="14">
        <v>17</v>
      </c>
      <c r="G131" s="31" t="s">
        <v>404</v>
      </c>
      <c r="H131" s="15" t="s">
        <v>405</v>
      </c>
      <c r="I131" s="15" t="s">
        <v>406</v>
      </c>
      <c r="J131" s="5">
        <v>9788993688474</v>
      </c>
      <c r="K131" s="48">
        <v>2016</v>
      </c>
      <c r="L131" s="15">
        <v>1</v>
      </c>
      <c r="M131" s="41">
        <v>13800</v>
      </c>
      <c r="N131" s="4"/>
      <c r="O131" s="15"/>
      <c r="P131" s="4"/>
      <c r="Q131" s="4"/>
      <c r="R131" s="4"/>
      <c r="S131" s="4"/>
      <c r="T131" s="22">
        <v>42506.588194444441</v>
      </c>
      <c r="U131" s="4" t="s">
        <v>395</v>
      </c>
      <c r="V131" s="4"/>
      <c r="W131" s="4"/>
      <c r="X131" s="4"/>
    </row>
    <row r="132" spans="1:24" s="45" customFormat="1" ht="16.5" customHeight="1" x14ac:dyDescent="0.3">
      <c r="A132" s="15">
        <v>3</v>
      </c>
      <c r="B132" s="20"/>
      <c r="C132" s="15"/>
      <c r="D132" s="15"/>
      <c r="E132" s="14">
        <v>5</v>
      </c>
      <c r="F132" s="14">
        <v>17</v>
      </c>
      <c r="G132" s="31" t="s">
        <v>407</v>
      </c>
      <c r="H132" s="15" t="s">
        <v>408</v>
      </c>
      <c r="I132" s="15" t="s">
        <v>409</v>
      </c>
      <c r="J132" s="5">
        <v>9788956609959</v>
      </c>
      <c r="K132" s="48">
        <v>2016</v>
      </c>
      <c r="L132" s="15">
        <v>1</v>
      </c>
      <c r="M132" s="41">
        <v>13000</v>
      </c>
      <c r="N132" s="4"/>
      <c r="O132" s="15"/>
      <c r="P132" s="4"/>
      <c r="Q132" s="4"/>
      <c r="R132" s="4"/>
      <c r="S132" s="4"/>
      <c r="T132" s="22">
        <v>42507.386805555558</v>
      </c>
      <c r="U132" s="4" t="s">
        <v>418</v>
      </c>
      <c r="V132" s="4"/>
      <c r="W132" s="4"/>
      <c r="X132" s="4"/>
    </row>
    <row r="133" spans="1:24" s="45" customFormat="1" ht="16.5" customHeight="1" x14ac:dyDescent="0.3">
      <c r="A133" s="15">
        <v>4</v>
      </c>
      <c r="B133" s="20"/>
      <c r="C133" s="15"/>
      <c r="D133" s="15"/>
      <c r="E133" s="14">
        <v>5</v>
      </c>
      <c r="F133" s="14">
        <v>17</v>
      </c>
      <c r="G133" s="31" t="s">
        <v>410</v>
      </c>
      <c r="H133" s="15" t="s">
        <v>411</v>
      </c>
      <c r="I133" s="15" t="s">
        <v>412</v>
      </c>
      <c r="J133" s="5">
        <v>9788983926012</v>
      </c>
      <c r="K133" s="48">
        <v>2016</v>
      </c>
      <c r="L133" s="15">
        <v>1</v>
      </c>
      <c r="M133" s="41">
        <v>13000</v>
      </c>
      <c r="N133" s="4"/>
      <c r="O133" s="15"/>
      <c r="P133" s="4"/>
      <c r="Q133" s="4"/>
      <c r="R133" s="4"/>
      <c r="S133" s="4"/>
      <c r="T133" s="22">
        <v>42507.395138888889</v>
      </c>
      <c r="U133" s="4" t="s">
        <v>418</v>
      </c>
      <c r="V133" s="4"/>
      <c r="W133" s="4"/>
      <c r="X133" s="4"/>
    </row>
    <row r="134" spans="1:24" s="45" customFormat="1" ht="16.5" customHeight="1" x14ac:dyDescent="0.3">
      <c r="A134" s="15">
        <v>5</v>
      </c>
      <c r="B134" s="20" t="s">
        <v>419</v>
      </c>
      <c r="C134" s="15"/>
      <c r="D134" s="15"/>
      <c r="E134" s="14">
        <v>5</v>
      </c>
      <c r="F134" s="14">
        <v>17</v>
      </c>
      <c r="G134" s="31" t="s">
        <v>413</v>
      </c>
      <c r="H134" s="15" t="s">
        <v>414</v>
      </c>
      <c r="I134" s="15" t="s">
        <v>415</v>
      </c>
      <c r="J134" s="5">
        <v>9788962477207</v>
      </c>
      <c r="K134" s="48">
        <v>2016</v>
      </c>
      <c r="L134" s="15">
        <v>1</v>
      </c>
      <c r="M134" s="41">
        <v>11000</v>
      </c>
      <c r="N134" s="4"/>
      <c r="O134" s="15"/>
      <c r="P134" s="4"/>
      <c r="Q134" s="4"/>
      <c r="R134" s="4"/>
      <c r="S134" s="4"/>
      <c r="T134" s="22">
        <v>42508.482638888891</v>
      </c>
      <c r="U134" s="4" t="s">
        <v>94</v>
      </c>
      <c r="V134" s="4"/>
      <c r="W134" s="4"/>
      <c r="X134" s="4"/>
    </row>
    <row r="135" spans="1:24" s="45" customFormat="1" ht="16.5" customHeight="1" x14ac:dyDescent="0.3">
      <c r="A135" s="15">
        <v>6</v>
      </c>
      <c r="B135" s="20"/>
      <c r="C135" s="15"/>
      <c r="D135" s="15"/>
      <c r="E135" s="14">
        <v>5</v>
      </c>
      <c r="F135" s="14">
        <v>17</v>
      </c>
      <c r="G135" s="31" t="s">
        <v>416</v>
      </c>
      <c r="H135" s="15" t="s">
        <v>417</v>
      </c>
      <c r="I135" s="15" t="s">
        <v>56</v>
      </c>
      <c r="J135" s="32">
        <v>9788936433598</v>
      </c>
      <c r="K135" s="48">
        <v>2007</v>
      </c>
      <c r="L135" s="15">
        <v>1</v>
      </c>
      <c r="M135" s="41">
        <v>12000</v>
      </c>
      <c r="N135" s="4"/>
      <c r="O135" s="15"/>
      <c r="P135" s="4"/>
      <c r="Q135" s="4"/>
      <c r="R135" s="4"/>
      <c r="S135" s="4"/>
      <c r="T135" s="22">
        <v>42507.45208333333</v>
      </c>
      <c r="U135" s="4" t="s">
        <v>94</v>
      </c>
      <c r="V135" s="4"/>
      <c r="W135" s="4"/>
      <c r="X135" s="4"/>
    </row>
    <row r="136" spans="1:24" s="46" customFormat="1" ht="16.5" customHeight="1" x14ac:dyDescent="0.3">
      <c r="A136" s="56" t="s">
        <v>400</v>
      </c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8">
        <f>SUM(L130:L135)</f>
        <v>6</v>
      </c>
      <c r="M136" s="40">
        <f>SUM(M130:M135)</f>
        <v>72300</v>
      </c>
      <c r="N136" s="9"/>
      <c r="O136" s="30"/>
      <c r="P136" s="9"/>
      <c r="Q136" s="10"/>
      <c r="R136" s="11"/>
      <c r="S136" s="11"/>
      <c r="T136" s="23"/>
      <c r="U136" s="12"/>
      <c r="V136" s="13"/>
      <c r="W136" s="6"/>
      <c r="X136" s="4"/>
    </row>
    <row r="137" spans="1:24" s="45" customFormat="1" ht="16.5" customHeight="1" x14ac:dyDescent="0.3">
      <c r="A137" s="15">
        <v>1</v>
      </c>
      <c r="B137" s="20"/>
      <c r="C137" s="14"/>
      <c r="D137" s="14"/>
      <c r="E137" s="14">
        <v>6</v>
      </c>
      <c r="F137" s="14">
        <v>2</v>
      </c>
      <c r="G137" s="31" t="s">
        <v>500</v>
      </c>
      <c r="H137" s="15" t="s">
        <v>501</v>
      </c>
      <c r="I137" s="15" t="s">
        <v>502</v>
      </c>
      <c r="J137" s="5">
        <v>9788994197708</v>
      </c>
      <c r="K137" s="48">
        <v>2014</v>
      </c>
      <c r="L137" s="15">
        <v>1</v>
      </c>
      <c r="M137" s="41">
        <v>20000</v>
      </c>
      <c r="N137" s="6"/>
      <c r="O137" s="4"/>
      <c r="P137" s="4"/>
      <c r="Q137" s="4"/>
      <c r="R137" s="4"/>
      <c r="S137" s="4"/>
      <c r="T137" s="22">
        <v>42516.818749999999</v>
      </c>
      <c r="U137" s="4" t="s">
        <v>96</v>
      </c>
      <c r="V137" s="4"/>
      <c r="W137" s="4"/>
      <c r="X137" s="4"/>
    </row>
    <row r="138" spans="1:24" s="45" customFormat="1" ht="16.5" customHeight="1" x14ac:dyDescent="0.3">
      <c r="A138" s="15">
        <v>2</v>
      </c>
      <c r="B138" s="20"/>
      <c r="C138" s="14"/>
      <c r="D138" s="14"/>
      <c r="E138" s="14">
        <v>6</v>
      </c>
      <c r="F138" s="14">
        <v>2</v>
      </c>
      <c r="G138" s="31" t="s">
        <v>503</v>
      </c>
      <c r="H138" s="15" t="s">
        <v>504</v>
      </c>
      <c r="I138" s="15" t="s">
        <v>505</v>
      </c>
      <c r="J138" s="5">
        <v>9788960515475</v>
      </c>
      <c r="K138" s="48">
        <v>2016</v>
      </c>
      <c r="L138" s="15">
        <v>1</v>
      </c>
      <c r="M138" s="41">
        <v>13800</v>
      </c>
      <c r="N138" s="6"/>
      <c r="O138" s="4"/>
      <c r="P138" s="4"/>
      <c r="Q138" s="4"/>
      <c r="R138" s="4"/>
      <c r="S138" s="4"/>
      <c r="T138" s="22">
        <v>42516.818749999999</v>
      </c>
      <c r="U138" s="4" t="s">
        <v>96</v>
      </c>
      <c r="V138" s="4"/>
      <c r="W138" s="4"/>
      <c r="X138" s="4"/>
    </row>
    <row r="139" spans="1:24" s="45" customFormat="1" ht="16.5" customHeight="1" x14ac:dyDescent="0.3">
      <c r="A139" s="15">
        <v>3</v>
      </c>
      <c r="B139" s="20"/>
      <c r="C139" s="14"/>
      <c r="D139" s="14"/>
      <c r="E139" s="14">
        <v>6</v>
      </c>
      <c r="F139" s="14">
        <v>2</v>
      </c>
      <c r="G139" s="31" t="s">
        <v>548</v>
      </c>
      <c r="H139" s="15" t="s">
        <v>549</v>
      </c>
      <c r="I139" s="15" t="s">
        <v>550</v>
      </c>
      <c r="J139" s="5">
        <v>9791158790264</v>
      </c>
      <c r="K139" s="48">
        <v>2016</v>
      </c>
      <c r="L139" s="15">
        <v>1</v>
      </c>
      <c r="M139" s="41">
        <v>13800</v>
      </c>
      <c r="N139" s="6"/>
      <c r="O139" s="4"/>
      <c r="P139" s="4"/>
      <c r="Q139" s="4"/>
      <c r="R139" s="4"/>
      <c r="S139" s="4"/>
      <c r="T139" s="22">
        <v>42519.974305555559</v>
      </c>
      <c r="U139" s="4" t="s">
        <v>119</v>
      </c>
      <c r="V139" s="4"/>
      <c r="W139" s="4"/>
      <c r="X139" s="4"/>
    </row>
    <row r="140" spans="1:24" s="45" customFormat="1" ht="16.5" customHeight="1" x14ac:dyDescent="0.3">
      <c r="A140" s="15">
        <v>4</v>
      </c>
      <c r="B140" s="20"/>
      <c r="C140" s="14"/>
      <c r="D140" s="14"/>
      <c r="E140" s="14">
        <v>6</v>
      </c>
      <c r="F140" s="14">
        <v>2</v>
      </c>
      <c r="G140" s="31" t="s">
        <v>551</v>
      </c>
      <c r="H140" s="15" t="s">
        <v>552</v>
      </c>
      <c r="I140" s="15" t="s">
        <v>553</v>
      </c>
      <c r="J140" s="5">
        <v>9788934974222</v>
      </c>
      <c r="K140" s="48">
        <v>2016</v>
      </c>
      <c r="L140" s="15">
        <v>1</v>
      </c>
      <c r="M140" s="41">
        <v>12800</v>
      </c>
      <c r="N140" s="6"/>
      <c r="O140" s="4"/>
      <c r="P140" s="4"/>
      <c r="Q140" s="4"/>
      <c r="R140" s="4"/>
      <c r="S140" s="4"/>
      <c r="T140" s="22">
        <v>42519.974305555559</v>
      </c>
      <c r="U140" s="4" t="s">
        <v>119</v>
      </c>
      <c r="V140" s="4"/>
      <c r="W140" s="4"/>
      <c r="X140" s="4"/>
    </row>
    <row r="141" spans="1:24" s="45" customFormat="1" ht="16.5" customHeight="1" x14ac:dyDescent="0.3">
      <c r="A141" s="15">
        <v>5</v>
      </c>
      <c r="B141" s="20"/>
      <c r="C141" s="14"/>
      <c r="D141" s="14"/>
      <c r="E141" s="14">
        <v>6</v>
      </c>
      <c r="F141" s="14">
        <v>2</v>
      </c>
      <c r="G141" s="31" t="s">
        <v>554</v>
      </c>
      <c r="H141" s="15" t="s">
        <v>555</v>
      </c>
      <c r="I141" s="15" t="s">
        <v>556</v>
      </c>
      <c r="J141" s="5">
        <v>9791130605210</v>
      </c>
      <c r="K141" s="48">
        <v>2015</v>
      </c>
      <c r="L141" s="15">
        <v>1</v>
      </c>
      <c r="M141" s="41">
        <v>13800</v>
      </c>
      <c r="N141" s="6"/>
      <c r="O141" s="4"/>
      <c r="P141" s="4"/>
      <c r="Q141" s="4"/>
      <c r="R141" s="4"/>
      <c r="S141" s="4"/>
      <c r="T141" s="22">
        <v>42521.417361111111</v>
      </c>
      <c r="U141" s="4" t="s">
        <v>560</v>
      </c>
      <c r="V141" s="4"/>
      <c r="W141" s="4"/>
      <c r="X141" s="4"/>
    </row>
    <row r="142" spans="1:24" s="45" customFormat="1" ht="16.5" customHeight="1" x14ac:dyDescent="0.3">
      <c r="A142" s="15">
        <v>6</v>
      </c>
      <c r="B142" s="20"/>
      <c r="C142" s="14"/>
      <c r="D142" s="14"/>
      <c r="E142" s="14">
        <v>6</v>
      </c>
      <c r="F142" s="14">
        <v>2</v>
      </c>
      <c r="G142" s="31" t="s">
        <v>557</v>
      </c>
      <c r="H142" s="15" t="s">
        <v>558</v>
      </c>
      <c r="I142" s="15" t="s">
        <v>559</v>
      </c>
      <c r="J142" s="5">
        <v>9791157841110</v>
      </c>
      <c r="K142" s="48">
        <v>2016</v>
      </c>
      <c r="L142" s="15">
        <v>1</v>
      </c>
      <c r="M142" s="41">
        <v>12000</v>
      </c>
      <c r="N142" s="6"/>
      <c r="O142" s="4"/>
      <c r="P142" s="4"/>
      <c r="Q142" s="4"/>
      <c r="R142" s="4"/>
      <c r="S142" s="4"/>
      <c r="T142" s="22">
        <v>42520.531944444447</v>
      </c>
      <c r="U142" s="4" t="s">
        <v>561</v>
      </c>
      <c r="V142" s="4"/>
      <c r="W142" s="4"/>
      <c r="X142" s="4"/>
    </row>
    <row r="143" spans="1:24" s="45" customFormat="1" ht="16.5" customHeight="1" x14ac:dyDescent="0.3">
      <c r="A143" s="15">
        <v>7</v>
      </c>
      <c r="B143" s="20"/>
      <c r="C143" s="14"/>
      <c r="D143" s="14"/>
      <c r="E143" s="14">
        <v>6</v>
      </c>
      <c r="F143" s="14">
        <v>2</v>
      </c>
      <c r="G143" s="31" t="s">
        <v>497</v>
      </c>
      <c r="H143" s="15" t="s">
        <v>498</v>
      </c>
      <c r="I143" s="15" t="s">
        <v>499</v>
      </c>
      <c r="J143" s="5">
        <v>9788991418172</v>
      </c>
      <c r="K143" s="48">
        <v>2014</v>
      </c>
      <c r="L143" s="15">
        <v>1</v>
      </c>
      <c r="M143" s="41">
        <v>12000</v>
      </c>
      <c r="N143" s="6"/>
      <c r="O143" s="4"/>
      <c r="P143" s="4"/>
      <c r="Q143" s="4"/>
      <c r="R143" s="4"/>
      <c r="S143" s="4"/>
      <c r="T143" s="22">
        <v>42519.418055555558</v>
      </c>
      <c r="U143" s="4" t="s">
        <v>80</v>
      </c>
      <c r="V143" s="4"/>
      <c r="W143" s="4"/>
      <c r="X143" s="4"/>
    </row>
    <row r="144" spans="1:24" s="45" customFormat="1" ht="16.5" customHeight="1" x14ac:dyDescent="0.3">
      <c r="A144" s="15">
        <v>8</v>
      </c>
      <c r="B144" s="20"/>
      <c r="C144" s="14"/>
      <c r="D144" s="14"/>
      <c r="E144" s="14">
        <v>6</v>
      </c>
      <c r="F144" s="14">
        <v>2</v>
      </c>
      <c r="G144" s="31" t="s">
        <v>566</v>
      </c>
      <c r="H144" s="15" t="s">
        <v>567</v>
      </c>
      <c r="I144" s="15" t="s">
        <v>568</v>
      </c>
      <c r="J144" s="5">
        <v>9788984075542</v>
      </c>
      <c r="K144" s="48">
        <v>2016</v>
      </c>
      <c r="L144" s="15">
        <v>1</v>
      </c>
      <c r="M144" s="41">
        <v>13000</v>
      </c>
      <c r="N144" s="6"/>
      <c r="O144" s="4"/>
      <c r="P144" s="4"/>
      <c r="Q144" s="4"/>
      <c r="R144" s="4"/>
      <c r="S144" s="4"/>
      <c r="T144" s="22">
        <v>42522.372916666667</v>
      </c>
      <c r="U144" s="4" t="s">
        <v>570</v>
      </c>
      <c r="V144" s="4"/>
      <c r="W144" s="4"/>
      <c r="X144" s="4"/>
    </row>
    <row r="145" spans="1:24" s="45" customFormat="1" ht="16.5" customHeight="1" x14ac:dyDescent="0.3">
      <c r="A145" s="15">
        <v>9</v>
      </c>
      <c r="B145" s="20"/>
      <c r="C145" s="14"/>
      <c r="D145" s="14"/>
      <c r="E145" s="14">
        <v>6</v>
      </c>
      <c r="F145" s="14">
        <v>2</v>
      </c>
      <c r="G145" s="31" t="s">
        <v>575</v>
      </c>
      <c r="H145" s="15" t="s">
        <v>569</v>
      </c>
      <c r="I145" s="15" t="s">
        <v>186</v>
      </c>
      <c r="J145" s="5">
        <v>9788984319844</v>
      </c>
      <c r="K145" s="48">
        <v>2016</v>
      </c>
      <c r="L145" s="15">
        <v>1</v>
      </c>
      <c r="M145" s="41">
        <v>13000</v>
      </c>
      <c r="N145" s="6"/>
      <c r="O145" s="4"/>
      <c r="P145" s="4"/>
      <c r="Q145" s="4"/>
      <c r="R145" s="4"/>
      <c r="S145" s="4"/>
      <c r="T145" s="22">
        <v>42521.85</v>
      </c>
      <c r="U145" s="4" t="s">
        <v>255</v>
      </c>
      <c r="V145" s="4"/>
      <c r="W145" s="4"/>
      <c r="X145" s="4"/>
    </row>
    <row r="146" spans="1:24" s="45" customFormat="1" ht="16.5" customHeight="1" x14ac:dyDescent="0.3">
      <c r="A146" s="15">
        <v>10</v>
      </c>
      <c r="B146" s="20"/>
      <c r="C146" s="14">
        <v>6</v>
      </c>
      <c r="D146" s="14">
        <v>2</v>
      </c>
      <c r="E146" s="15"/>
      <c r="F146" s="15"/>
      <c r="G146" s="31" t="s">
        <v>421</v>
      </c>
      <c r="H146" s="15" t="s">
        <v>422</v>
      </c>
      <c r="I146" s="15" t="s">
        <v>90</v>
      </c>
      <c r="J146" s="5">
        <v>9788932917665</v>
      </c>
      <c r="K146" s="48">
        <v>2016</v>
      </c>
      <c r="L146" s="15">
        <v>1</v>
      </c>
      <c r="M146" s="41">
        <v>13800</v>
      </c>
      <c r="N146" s="6"/>
      <c r="O146" s="4"/>
      <c r="P146" s="4"/>
      <c r="Q146" s="4"/>
      <c r="R146" s="4"/>
      <c r="S146" s="4"/>
      <c r="T146" s="22"/>
      <c r="U146" s="4"/>
      <c r="V146" s="4"/>
      <c r="W146" s="4"/>
      <c r="X146" s="4"/>
    </row>
    <row r="147" spans="1:24" s="45" customFormat="1" ht="16.5" customHeight="1" x14ac:dyDescent="0.3">
      <c r="A147" s="15">
        <v>11</v>
      </c>
      <c r="B147" s="20"/>
      <c r="C147" s="14">
        <v>6</v>
      </c>
      <c r="D147" s="14">
        <v>2</v>
      </c>
      <c r="E147" s="15"/>
      <c r="F147" s="15"/>
      <c r="G147" s="31" t="s">
        <v>424</v>
      </c>
      <c r="H147" s="15" t="s">
        <v>422</v>
      </c>
      <c r="I147" s="15" t="s">
        <v>423</v>
      </c>
      <c r="J147" s="5">
        <v>9788932917672</v>
      </c>
      <c r="K147" s="48">
        <v>2016</v>
      </c>
      <c r="L147" s="15">
        <v>1</v>
      </c>
      <c r="M147" s="41">
        <v>13800</v>
      </c>
      <c r="N147" s="6"/>
      <c r="O147" s="15"/>
      <c r="P147" s="4"/>
      <c r="Q147" s="4"/>
      <c r="R147" s="4"/>
      <c r="S147" s="4"/>
      <c r="T147" s="22"/>
      <c r="U147" s="4"/>
      <c r="V147" s="4"/>
      <c r="W147" s="4"/>
      <c r="X147" s="4"/>
    </row>
    <row r="148" spans="1:24" s="45" customFormat="1" ht="16.5" customHeight="1" x14ac:dyDescent="0.3">
      <c r="A148" s="15">
        <v>12</v>
      </c>
      <c r="B148" s="20" t="s">
        <v>425</v>
      </c>
      <c r="C148" s="14">
        <v>6</v>
      </c>
      <c r="D148" s="14">
        <v>2</v>
      </c>
      <c r="E148" s="15"/>
      <c r="F148" s="15"/>
      <c r="G148" s="31" t="s">
        <v>426</v>
      </c>
      <c r="H148" s="15" t="s">
        <v>427</v>
      </c>
      <c r="I148" s="15" t="s">
        <v>428</v>
      </c>
      <c r="J148" s="5">
        <v>9791170280149</v>
      </c>
      <c r="K148" s="48">
        <v>2015</v>
      </c>
      <c r="L148" s="15">
        <v>1</v>
      </c>
      <c r="M148" s="41">
        <v>11000</v>
      </c>
      <c r="N148" s="6"/>
      <c r="O148" s="15"/>
      <c r="P148" s="4"/>
      <c r="Q148" s="4"/>
      <c r="R148" s="4"/>
      <c r="S148" s="4"/>
      <c r="T148" s="22"/>
      <c r="U148" s="4"/>
      <c r="V148" s="4"/>
      <c r="W148" s="4"/>
      <c r="X148" s="4"/>
    </row>
    <row r="149" spans="1:24" s="45" customFormat="1" ht="16.5" customHeight="1" x14ac:dyDescent="0.3">
      <c r="A149" s="15">
        <v>13</v>
      </c>
      <c r="B149" s="20" t="s">
        <v>429</v>
      </c>
      <c r="C149" s="14">
        <v>6</v>
      </c>
      <c r="D149" s="14">
        <v>2</v>
      </c>
      <c r="E149" s="15"/>
      <c r="F149" s="15"/>
      <c r="G149" s="31" t="s">
        <v>430</v>
      </c>
      <c r="H149" s="15" t="s">
        <v>431</v>
      </c>
      <c r="I149" s="15" t="s">
        <v>432</v>
      </c>
      <c r="J149" s="5">
        <v>9788998465520</v>
      </c>
      <c r="K149" s="48">
        <v>2015</v>
      </c>
      <c r="L149" s="15">
        <v>1</v>
      </c>
      <c r="M149" s="41">
        <v>12000</v>
      </c>
      <c r="N149" s="6"/>
      <c r="O149" s="15"/>
      <c r="P149" s="4"/>
      <c r="Q149" s="4"/>
      <c r="R149" s="4"/>
      <c r="S149" s="4"/>
      <c r="T149" s="22"/>
      <c r="U149" s="4"/>
      <c r="V149" s="4"/>
      <c r="W149" s="4"/>
      <c r="X149" s="4"/>
    </row>
    <row r="150" spans="1:24" s="45" customFormat="1" ht="16.5" customHeight="1" x14ac:dyDescent="0.3">
      <c r="A150" s="15">
        <v>14</v>
      </c>
      <c r="B150" s="20"/>
      <c r="C150" s="14">
        <v>6</v>
      </c>
      <c r="D150" s="14">
        <v>2</v>
      </c>
      <c r="E150" s="15"/>
      <c r="F150" s="15"/>
      <c r="G150" s="31" t="s">
        <v>433</v>
      </c>
      <c r="H150" s="15" t="s">
        <v>434</v>
      </c>
      <c r="I150" s="15" t="s">
        <v>435</v>
      </c>
      <c r="J150" s="5">
        <v>9788936456702</v>
      </c>
      <c r="K150" s="48">
        <v>2015</v>
      </c>
      <c r="L150" s="15">
        <v>1</v>
      </c>
      <c r="M150" s="41">
        <v>10000</v>
      </c>
      <c r="N150" s="6"/>
      <c r="O150" s="15"/>
      <c r="P150" s="4"/>
      <c r="Q150" s="4"/>
      <c r="R150" s="4"/>
      <c r="S150" s="4"/>
      <c r="T150" s="22"/>
      <c r="U150" s="4"/>
      <c r="V150" s="4"/>
      <c r="W150" s="4"/>
      <c r="X150" s="4"/>
    </row>
    <row r="151" spans="1:24" s="45" customFormat="1" ht="16.5" customHeight="1" x14ac:dyDescent="0.3">
      <c r="A151" s="15">
        <v>15</v>
      </c>
      <c r="B151" s="20" t="s">
        <v>429</v>
      </c>
      <c r="C151" s="14">
        <v>6</v>
      </c>
      <c r="D151" s="14">
        <v>2</v>
      </c>
      <c r="E151" s="15"/>
      <c r="F151" s="15"/>
      <c r="G151" s="31" t="s">
        <v>436</v>
      </c>
      <c r="H151" s="15" t="s">
        <v>437</v>
      </c>
      <c r="I151" s="15" t="s">
        <v>435</v>
      </c>
      <c r="J151" s="5">
        <v>9788936461430</v>
      </c>
      <c r="K151" s="48">
        <v>2013</v>
      </c>
      <c r="L151" s="15">
        <v>1</v>
      </c>
      <c r="M151" s="41">
        <v>8500</v>
      </c>
      <c r="N151" s="6"/>
      <c r="O151" s="15"/>
      <c r="P151" s="4"/>
      <c r="Q151" s="4"/>
      <c r="R151" s="4"/>
      <c r="S151" s="4"/>
      <c r="T151" s="22"/>
      <c r="U151" s="4"/>
      <c r="V151" s="4"/>
      <c r="W151" s="4"/>
      <c r="X151" s="4"/>
    </row>
    <row r="152" spans="1:24" s="45" customFormat="1" ht="16.5" customHeight="1" x14ac:dyDescent="0.3">
      <c r="A152" s="15">
        <v>16</v>
      </c>
      <c r="B152" s="20"/>
      <c r="C152" s="14">
        <v>6</v>
      </c>
      <c r="D152" s="14">
        <v>2</v>
      </c>
      <c r="E152" s="15"/>
      <c r="F152" s="15"/>
      <c r="G152" s="31" t="s">
        <v>438</v>
      </c>
      <c r="H152" s="15" t="s">
        <v>439</v>
      </c>
      <c r="I152" s="15" t="s">
        <v>435</v>
      </c>
      <c r="J152" s="5">
        <v>9788936456696</v>
      </c>
      <c r="K152" s="48">
        <v>2015</v>
      </c>
      <c r="L152" s="15">
        <v>1</v>
      </c>
      <c r="M152" s="41">
        <v>10000</v>
      </c>
      <c r="N152" s="6"/>
      <c r="O152" s="15"/>
      <c r="P152" s="4"/>
      <c r="Q152" s="4"/>
      <c r="R152" s="4"/>
      <c r="S152" s="4"/>
      <c r="T152" s="22"/>
      <c r="U152" s="4"/>
      <c r="V152" s="4"/>
      <c r="W152" s="4"/>
      <c r="X152" s="4"/>
    </row>
    <row r="153" spans="1:24" s="45" customFormat="1" ht="16.5" customHeight="1" x14ac:dyDescent="0.3">
      <c r="A153" s="15">
        <v>17</v>
      </c>
      <c r="B153" s="20" t="s">
        <v>425</v>
      </c>
      <c r="C153" s="14">
        <v>6</v>
      </c>
      <c r="D153" s="14">
        <v>2</v>
      </c>
      <c r="E153" s="15"/>
      <c r="F153" s="15"/>
      <c r="G153" s="31" t="s">
        <v>440</v>
      </c>
      <c r="H153" s="15" t="s">
        <v>441</v>
      </c>
      <c r="I153" s="15" t="s">
        <v>442</v>
      </c>
      <c r="J153" s="5">
        <v>9788934968726</v>
      </c>
      <c r="K153" s="48">
        <v>2014</v>
      </c>
      <c r="L153" s="15">
        <v>1</v>
      </c>
      <c r="M153" s="41">
        <v>11000</v>
      </c>
      <c r="N153" s="6"/>
      <c r="O153" s="15"/>
      <c r="P153" s="4"/>
      <c r="Q153" s="4"/>
      <c r="R153" s="4"/>
      <c r="S153" s="4"/>
      <c r="T153" s="22"/>
      <c r="U153" s="4"/>
      <c r="V153" s="4"/>
      <c r="W153" s="4"/>
      <c r="X153" s="4"/>
    </row>
    <row r="154" spans="1:24" s="45" customFormat="1" ht="16.5" customHeight="1" x14ac:dyDescent="0.3">
      <c r="A154" s="15">
        <v>18</v>
      </c>
      <c r="B154" s="20"/>
      <c r="C154" s="14">
        <v>6</v>
      </c>
      <c r="D154" s="14">
        <v>2</v>
      </c>
      <c r="E154" s="15"/>
      <c r="F154" s="15"/>
      <c r="G154" s="31" t="s">
        <v>443</v>
      </c>
      <c r="H154" s="15" t="s">
        <v>444</v>
      </c>
      <c r="I154" s="15" t="s">
        <v>445</v>
      </c>
      <c r="J154" s="5">
        <v>9791187206095</v>
      </c>
      <c r="K154" s="48">
        <v>2016</v>
      </c>
      <c r="L154" s="15">
        <v>1</v>
      </c>
      <c r="M154" s="41">
        <v>14800</v>
      </c>
      <c r="N154" s="6"/>
      <c r="O154" s="15"/>
      <c r="P154" s="4"/>
      <c r="Q154" s="4"/>
      <c r="R154" s="4"/>
      <c r="S154" s="4"/>
      <c r="T154" s="22"/>
      <c r="U154" s="4"/>
      <c r="V154" s="4"/>
      <c r="W154" s="4"/>
      <c r="X154" s="4"/>
    </row>
    <row r="155" spans="1:24" s="45" customFormat="1" ht="16.5" customHeight="1" x14ac:dyDescent="0.3">
      <c r="A155" s="15">
        <v>19</v>
      </c>
      <c r="B155" s="20" t="s">
        <v>446</v>
      </c>
      <c r="C155" s="14">
        <v>6</v>
      </c>
      <c r="D155" s="14">
        <v>2</v>
      </c>
      <c r="E155" s="15"/>
      <c r="F155" s="15"/>
      <c r="G155" s="31" t="s">
        <v>447</v>
      </c>
      <c r="H155" s="15" t="s">
        <v>448</v>
      </c>
      <c r="I155" s="15" t="s">
        <v>449</v>
      </c>
      <c r="J155" s="5">
        <v>9788993143515</v>
      </c>
      <c r="K155" s="48">
        <v>2016</v>
      </c>
      <c r="L155" s="15">
        <v>1</v>
      </c>
      <c r="M155" s="41">
        <v>10000</v>
      </c>
      <c r="N155" s="6"/>
      <c r="O155" s="15"/>
      <c r="P155" s="4"/>
      <c r="Q155" s="4"/>
      <c r="R155" s="4"/>
      <c r="S155" s="4"/>
      <c r="T155" s="22"/>
      <c r="U155" s="4"/>
      <c r="V155" s="4"/>
      <c r="W155" s="4"/>
      <c r="X155" s="4"/>
    </row>
    <row r="156" spans="1:24" s="45" customFormat="1" ht="16.5" customHeight="1" x14ac:dyDescent="0.3">
      <c r="A156" s="15">
        <v>20</v>
      </c>
      <c r="B156" s="20"/>
      <c r="C156" s="14">
        <v>6</v>
      </c>
      <c r="D156" s="14">
        <v>2</v>
      </c>
      <c r="E156" s="15"/>
      <c r="F156" s="15"/>
      <c r="G156" s="31" t="s">
        <v>450</v>
      </c>
      <c r="H156" s="15" t="s">
        <v>451</v>
      </c>
      <c r="I156" s="15" t="s">
        <v>452</v>
      </c>
      <c r="J156" s="5">
        <v>9788997396658</v>
      </c>
      <c r="K156" s="48">
        <v>2016</v>
      </c>
      <c r="L156" s="15">
        <v>1</v>
      </c>
      <c r="M156" s="41">
        <v>16800</v>
      </c>
      <c r="N156" s="6"/>
      <c r="O156" s="15"/>
      <c r="P156" s="4"/>
      <c r="Q156" s="4"/>
      <c r="R156" s="4"/>
      <c r="S156" s="4"/>
      <c r="T156" s="22"/>
      <c r="U156" s="4"/>
      <c r="V156" s="4"/>
      <c r="W156" s="4"/>
      <c r="X156" s="4"/>
    </row>
    <row r="157" spans="1:24" s="45" customFormat="1" ht="16.5" customHeight="1" x14ac:dyDescent="0.3">
      <c r="A157" s="15">
        <v>21</v>
      </c>
      <c r="B157" s="20"/>
      <c r="C157" s="14">
        <v>6</v>
      </c>
      <c r="D157" s="14">
        <v>2</v>
      </c>
      <c r="E157" s="15"/>
      <c r="F157" s="15"/>
      <c r="G157" s="31" t="s">
        <v>563</v>
      </c>
      <c r="H157" s="15" t="s">
        <v>564</v>
      </c>
      <c r="I157" s="15" t="s">
        <v>565</v>
      </c>
      <c r="J157" s="5">
        <v>9791156756507</v>
      </c>
      <c r="K157" s="48">
        <v>2016</v>
      </c>
      <c r="L157" s="15">
        <v>1</v>
      </c>
      <c r="M157" s="41">
        <v>15000</v>
      </c>
      <c r="N157" s="6"/>
      <c r="O157" s="15"/>
      <c r="P157" s="4"/>
      <c r="Q157" s="4"/>
      <c r="R157" s="4"/>
      <c r="S157" s="4"/>
      <c r="T157" s="22"/>
      <c r="U157" s="4"/>
      <c r="V157" s="4"/>
      <c r="W157" s="4"/>
      <c r="X157" s="4"/>
    </row>
    <row r="158" spans="1:24" s="45" customFormat="1" ht="16.5" customHeight="1" x14ac:dyDescent="0.3">
      <c r="A158" s="15">
        <v>22</v>
      </c>
      <c r="B158" s="20" t="s">
        <v>453</v>
      </c>
      <c r="C158" s="14">
        <v>6</v>
      </c>
      <c r="D158" s="14">
        <v>2</v>
      </c>
      <c r="E158" s="15"/>
      <c r="F158" s="15"/>
      <c r="G158" s="31" t="s">
        <v>454</v>
      </c>
      <c r="H158" s="15" t="s">
        <v>455</v>
      </c>
      <c r="I158" s="15" t="s">
        <v>456</v>
      </c>
      <c r="J158" s="5">
        <v>9788949112657</v>
      </c>
      <c r="K158" s="48">
        <v>2016</v>
      </c>
      <c r="L158" s="15">
        <v>1</v>
      </c>
      <c r="M158" s="41">
        <v>12000</v>
      </c>
      <c r="N158" s="6"/>
      <c r="O158" s="15"/>
      <c r="P158" s="4"/>
      <c r="Q158" s="4"/>
      <c r="R158" s="4"/>
      <c r="S158" s="4"/>
      <c r="T158" s="22"/>
      <c r="U158" s="4"/>
      <c r="V158" s="4"/>
      <c r="W158" s="4"/>
      <c r="X158" s="4"/>
    </row>
    <row r="159" spans="1:24" s="45" customFormat="1" ht="16.5" customHeight="1" x14ac:dyDescent="0.3">
      <c r="A159" s="15">
        <v>23</v>
      </c>
      <c r="B159" s="20" t="s">
        <v>446</v>
      </c>
      <c r="C159" s="14">
        <v>6</v>
      </c>
      <c r="D159" s="14">
        <v>2</v>
      </c>
      <c r="E159" s="15"/>
      <c r="F159" s="15"/>
      <c r="G159" s="31" t="s">
        <v>457</v>
      </c>
      <c r="H159" s="15" t="s">
        <v>458</v>
      </c>
      <c r="I159" s="15" t="s">
        <v>442</v>
      </c>
      <c r="J159" s="5">
        <v>9788934993490</v>
      </c>
      <c r="K159" s="48">
        <v>2016</v>
      </c>
      <c r="L159" s="15">
        <v>1</v>
      </c>
      <c r="M159" s="41">
        <v>9000</v>
      </c>
      <c r="N159" s="6"/>
      <c r="O159" s="15"/>
      <c r="P159" s="4"/>
      <c r="Q159" s="4"/>
      <c r="R159" s="4"/>
      <c r="S159" s="4"/>
      <c r="T159" s="22"/>
      <c r="U159" s="4"/>
      <c r="V159" s="4"/>
      <c r="W159" s="4"/>
      <c r="X159" s="4"/>
    </row>
    <row r="160" spans="1:24" s="45" customFormat="1" ht="16.5" customHeight="1" x14ac:dyDescent="0.3">
      <c r="A160" s="15">
        <v>24</v>
      </c>
      <c r="B160" s="20" t="s">
        <v>446</v>
      </c>
      <c r="C160" s="14">
        <v>6</v>
      </c>
      <c r="D160" s="14">
        <v>2</v>
      </c>
      <c r="E160" s="15"/>
      <c r="F160" s="15"/>
      <c r="G160" s="31" t="s">
        <v>459</v>
      </c>
      <c r="H160" s="15" t="s">
        <v>460</v>
      </c>
      <c r="I160" s="15" t="s">
        <v>461</v>
      </c>
      <c r="J160" s="5">
        <v>9788909193887</v>
      </c>
      <c r="K160" s="48">
        <v>2016</v>
      </c>
      <c r="L160" s="15">
        <v>1</v>
      </c>
      <c r="M160" s="41">
        <v>9500</v>
      </c>
      <c r="N160" s="6"/>
      <c r="O160" s="15"/>
      <c r="P160" s="4"/>
      <c r="Q160" s="4"/>
      <c r="R160" s="4"/>
      <c r="S160" s="4"/>
      <c r="T160" s="22"/>
      <c r="U160" s="4"/>
      <c r="V160" s="4"/>
      <c r="W160" s="4"/>
      <c r="X160" s="4"/>
    </row>
    <row r="161" spans="1:24" s="45" customFormat="1" ht="16.5" customHeight="1" x14ac:dyDescent="0.3">
      <c r="A161" s="15">
        <v>25</v>
      </c>
      <c r="B161" s="20" t="s">
        <v>446</v>
      </c>
      <c r="C161" s="14">
        <v>6</v>
      </c>
      <c r="D161" s="14">
        <v>2</v>
      </c>
      <c r="E161" s="15"/>
      <c r="F161" s="15"/>
      <c r="G161" s="31" t="s">
        <v>462</v>
      </c>
      <c r="H161" s="15" t="s">
        <v>463</v>
      </c>
      <c r="I161" s="15" t="s">
        <v>464</v>
      </c>
      <c r="J161" s="5">
        <v>9791195630929</v>
      </c>
      <c r="K161" s="48">
        <v>2016</v>
      </c>
      <c r="L161" s="15">
        <v>1</v>
      </c>
      <c r="M161" s="41">
        <v>9500</v>
      </c>
      <c r="N161" s="6"/>
      <c r="O161" s="15"/>
      <c r="P161" s="4"/>
      <c r="Q161" s="4"/>
      <c r="R161" s="4"/>
      <c r="S161" s="4"/>
      <c r="T161" s="22"/>
      <c r="U161" s="4"/>
      <c r="V161" s="4"/>
      <c r="W161" s="4"/>
      <c r="X161" s="4"/>
    </row>
    <row r="162" spans="1:24" s="45" customFormat="1" ht="16.5" customHeight="1" x14ac:dyDescent="0.3">
      <c r="A162" s="15">
        <v>26</v>
      </c>
      <c r="B162" s="20"/>
      <c r="C162" s="14">
        <v>6</v>
      </c>
      <c r="D162" s="14">
        <v>2</v>
      </c>
      <c r="E162" s="15"/>
      <c r="F162" s="15"/>
      <c r="G162" s="31" t="s">
        <v>465</v>
      </c>
      <c r="H162" s="15" t="s">
        <v>466</v>
      </c>
      <c r="I162" s="15" t="s">
        <v>467</v>
      </c>
      <c r="J162" s="5">
        <v>9788936434212</v>
      </c>
      <c r="K162" s="48">
        <v>2016</v>
      </c>
      <c r="L162" s="15">
        <v>1</v>
      </c>
      <c r="M162" s="41">
        <v>14000</v>
      </c>
      <c r="N162" s="6"/>
      <c r="O162" s="15"/>
      <c r="P162" s="4"/>
      <c r="Q162" s="4"/>
      <c r="R162" s="4"/>
      <c r="S162" s="4"/>
      <c r="T162" s="22"/>
      <c r="U162" s="4"/>
      <c r="V162" s="4"/>
      <c r="W162" s="4"/>
      <c r="X162" s="4"/>
    </row>
    <row r="163" spans="1:24" s="45" customFormat="1" ht="16.5" customHeight="1" x14ac:dyDescent="0.3">
      <c r="A163" s="15">
        <v>27</v>
      </c>
      <c r="B163" s="20"/>
      <c r="C163" s="14">
        <v>6</v>
      </c>
      <c r="D163" s="14">
        <v>2</v>
      </c>
      <c r="E163" s="15"/>
      <c r="F163" s="15"/>
      <c r="G163" s="31" t="s">
        <v>468</v>
      </c>
      <c r="H163" s="15" t="s">
        <v>466</v>
      </c>
      <c r="I163" s="15" t="s">
        <v>467</v>
      </c>
      <c r="J163" s="5">
        <v>9788936434229</v>
      </c>
      <c r="K163" s="48">
        <v>2016</v>
      </c>
      <c r="L163" s="15">
        <v>1</v>
      </c>
      <c r="M163" s="41">
        <v>14000</v>
      </c>
      <c r="N163" s="6"/>
      <c r="O163" s="15"/>
      <c r="P163" s="4"/>
      <c r="Q163" s="4"/>
      <c r="R163" s="4"/>
      <c r="S163" s="4"/>
      <c r="T163" s="22"/>
      <c r="U163" s="4"/>
      <c r="V163" s="4"/>
      <c r="W163" s="4"/>
      <c r="X163" s="4"/>
    </row>
    <row r="164" spans="1:24" s="45" customFormat="1" ht="16.5" customHeight="1" x14ac:dyDescent="0.3">
      <c r="A164" s="15">
        <v>28</v>
      </c>
      <c r="B164" s="20"/>
      <c r="C164" s="14">
        <v>6</v>
      </c>
      <c r="D164" s="14">
        <v>2</v>
      </c>
      <c r="E164" s="15"/>
      <c r="F164" s="15"/>
      <c r="G164" s="31" t="s">
        <v>469</v>
      </c>
      <c r="H164" s="15" t="s">
        <v>470</v>
      </c>
      <c r="I164" s="15" t="s">
        <v>471</v>
      </c>
      <c r="J164" s="5">
        <v>9788954640718</v>
      </c>
      <c r="K164" s="48">
        <v>2016</v>
      </c>
      <c r="L164" s="15">
        <v>1</v>
      </c>
      <c r="M164" s="41">
        <v>11500</v>
      </c>
      <c r="N164" s="6"/>
      <c r="O164" s="15"/>
      <c r="P164" s="4"/>
      <c r="Q164" s="4"/>
      <c r="R164" s="4"/>
      <c r="S164" s="4"/>
      <c r="T164" s="22"/>
      <c r="U164" s="4"/>
      <c r="V164" s="4"/>
      <c r="W164" s="4"/>
      <c r="X164" s="4"/>
    </row>
    <row r="165" spans="1:24" s="45" customFormat="1" ht="16.5" customHeight="1" x14ac:dyDescent="0.3">
      <c r="A165" s="15">
        <v>29</v>
      </c>
      <c r="B165" s="20"/>
      <c r="C165" s="14">
        <v>6</v>
      </c>
      <c r="D165" s="14">
        <v>2</v>
      </c>
      <c r="E165" s="15"/>
      <c r="F165" s="15"/>
      <c r="G165" s="31" t="s">
        <v>472</v>
      </c>
      <c r="H165" s="15" t="s">
        <v>473</v>
      </c>
      <c r="I165" s="15" t="s">
        <v>474</v>
      </c>
      <c r="J165" s="5">
        <v>9788958289890</v>
      </c>
      <c r="K165" s="48">
        <v>2016</v>
      </c>
      <c r="L165" s="15">
        <v>1</v>
      </c>
      <c r="M165" s="41">
        <v>11000</v>
      </c>
      <c r="N165" s="6"/>
      <c r="O165" s="15"/>
      <c r="P165" s="4"/>
      <c r="Q165" s="4"/>
      <c r="R165" s="4"/>
      <c r="S165" s="4"/>
      <c r="T165" s="22"/>
      <c r="U165" s="4"/>
      <c r="V165" s="4"/>
      <c r="W165" s="4"/>
      <c r="X165" s="4"/>
    </row>
    <row r="166" spans="1:24" s="45" customFormat="1" ht="16.5" customHeight="1" x14ac:dyDescent="0.3">
      <c r="A166" s="15">
        <v>30</v>
      </c>
      <c r="B166" s="20"/>
      <c r="C166" s="14">
        <v>6</v>
      </c>
      <c r="D166" s="14">
        <v>2</v>
      </c>
      <c r="E166" s="15"/>
      <c r="F166" s="15"/>
      <c r="G166" s="31" t="s">
        <v>420</v>
      </c>
      <c r="H166" s="15" t="s">
        <v>473</v>
      </c>
      <c r="I166" s="15" t="s">
        <v>474</v>
      </c>
      <c r="J166" s="5">
        <v>9788958289906</v>
      </c>
      <c r="K166" s="48">
        <v>2016</v>
      </c>
      <c r="L166" s="15">
        <v>1</v>
      </c>
      <c r="M166" s="41">
        <v>11000</v>
      </c>
      <c r="N166" s="6"/>
      <c r="O166" s="15"/>
      <c r="P166" s="4"/>
      <c r="Q166" s="4"/>
      <c r="R166" s="4"/>
      <c r="S166" s="4"/>
      <c r="T166" s="22"/>
      <c r="U166" s="4"/>
      <c r="V166" s="4"/>
      <c r="W166" s="4"/>
      <c r="X166" s="4"/>
    </row>
    <row r="167" spans="1:24" s="45" customFormat="1" ht="16.5" customHeight="1" x14ac:dyDescent="0.3">
      <c r="A167" s="15">
        <v>31</v>
      </c>
      <c r="B167" s="20" t="s">
        <v>446</v>
      </c>
      <c r="C167" s="14">
        <v>6</v>
      </c>
      <c r="D167" s="14">
        <v>2</v>
      </c>
      <c r="E167" s="15"/>
      <c r="F167" s="15"/>
      <c r="G167" s="31" t="s">
        <v>475</v>
      </c>
      <c r="H167" s="15" t="s">
        <v>476</v>
      </c>
      <c r="I167" s="15" t="s">
        <v>456</v>
      </c>
      <c r="J167" s="5">
        <v>9788949121727</v>
      </c>
      <c r="K167" s="48">
        <v>2016</v>
      </c>
      <c r="L167" s="15">
        <v>1</v>
      </c>
      <c r="M167" s="41">
        <v>9500</v>
      </c>
      <c r="N167" s="6"/>
      <c r="O167" s="15"/>
      <c r="P167" s="4"/>
      <c r="Q167" s="4"/>
      <c r="R167" s="4"/>
      <c r="S167" s="4"/>
      <c r="T167" s="22"/>
      <c r="U167" s="4"/>
      <c r="V167" s="4"/>
      <c r="W167" s="4"/>
      <c r="X167" s="4"/>
    </row>
    <row r="168" spans="1:24" s="45" customFormat="1" ht="16.5" customHeight="1" x14ac:dyDescent="0.3">
      <c r="A168" s="15">
        <v>32</v>
      </c>
      <c r="B168" s="20" t="s">
        <v>453</v>
      </c>
      <c r="C168" s="14">
        <v>6</v>
      </c>
      <c r="D168" s="14">
        <v>2</v>
      </c>
      <c r="E168" s="15"/>
      <c r="F168" s="15"/>
      <c r="G168" s="31" t="s">
        <v>477</v>
      </c>
      <c r="H168" s="15" t="s">
        <v>478</v>
      </c>
      <c r="I168" s="15" t="s">
        <v>479</v>
      </c>
      <c r="J168" s="5">
        <v>9791186253007</v>
      </c>
      <c r="K168" s="48">
        <v>2015</v>
      </c>
      <c r="L168" s="15">
        <v>1</v>
      </c>
      <c r="M168" s="41">
        <v>11000</v>
      </c>
      <c r="N168" s="6"/>
      <c r="O168" s="15"/>
      <c r="P168" s="4"/>
      <c r="Q168" s="4"/>
      <c r="R168" s="4"/>
      <c r="S168" s="4"/>
      <c r="T168" s="22"/>
      <c r="U168" s="4"/>
      <c r="V168" s="4"/>
      <c r="W168" s="4"/>
      <c r="X168" s="4"/>
    </row>
    <row r="169" spans="1:24" s="45" customFormat="1" ht="16.5" customHeight="1" x14ac:dyDescent="0.3">
      <c r="A169" s="15">
        <v>33</v>
      </c>
      <c r="B169" s="20" t="s">
        <v>453</v>
      </c>
      <c r="C169" s="14">
        <v>6</v>
      </c>
      <c r="D169" s="14">
        <v>2</v>
      </c>
      <c r="E169" s="15"/>
      <c r="F169" s="15"/>
      <c r="G169" s="31" t="s">
        <v>480</v>
      </c>
      <c r="H169" s="15" t="s">
        <v>481</v>
      </c>
      <c r="I169" s="15" t="s">
        <v>482</v>
      </c>
      <c r="J169" s="5">
        <v>9788955823400</v>
      </c>
      <c r="K169" s="48">
        <v>2015</v>
      </c>
      <c r="L169" s="15">
        <v>1</v>
      </c>
      <c r="M169" s="41">
        <v>11000</v>
      </c>
      <c r="N169" s="6"/>
      <c r="O169" s="15"/>
      <c r="P169" s="4"/>
      <c r="Q169" s="4"/>
      <c r="R169" s="4"/>
      <c r="S169" s="4"/>
      <c r="T169" s="22"/>
      <c r="U169" s="4"/>
      <c r="V169" s="4"/>
      <c r="W169" s="4"/>
      <c r="X169" s="4"/>
    </row>
    <row r="170" spans="1:24" s="45" customFormat="1" ht="16.5" customHeight="1" x14ac:dyDescent="0.3">
      <c r="A170" s="15">
        <v>34</v>
      </c>
      <c r="B170" s="20" t="s">
        <v>453</v>
      </c>
      <c r="C170" s="14">
        <v>6</v>
      </c>
      <c r="D170" s="14">
        <v>2</v>
      </c>
      <c r="E170" s="15"/>
      <c r="F170" s="15"/>
      <c r="G170" s="31" t="s">
        <v>483</v>
      </c>
      <c r="H170" s="15" t="s">
        <v>484</v>
      </c>
      <c r="I170" s="15" t="s">
        <v>482</v>
      </c>
      <c r="J170" s="5">
        <v>9788955823417</v>
      </c>
      <c r="K170" s="48">
        <v>2015</v>
      </c>
      <c r="L170" s="15">
        <v>1</v>
      </c>
      <c r="M170" s="41">
        <v>11000</v>
      </c>
      <c r="N170" s="6"/>
      <c r="O170" s="15"/>
      <c r="P170" s="4"/>
      <c r="Q170" s="4"/>
      <c r="R170" s="4"/>
      <c r="S170" s="4"/>
      <c r="T170" s="22"/>
      <c r="U170" s="4"/>
      <c r="V170" s="4"/>
      <c r="W170" s="4"/>
      <c r="X170" s="4"/>
    </row>
    <row r="171" spans="1:24" s="45" customFormat="1" ht="16.5" customHeight="1" x14ac:dyDescent="0.3">
      <c r="A171" s="15">
        <v>35</v>
      </c>
      <c r="B171" s="20" t="s">
        <v>453</v>
      </c>
      <c r="C171" s="14">
        <v>6</v>
      </c>
      <c r="D171" s="14">
        <v>2</v>
      </c>
      <c r="E171" s="15"/>
      <c r="F171" s="15"/>
      <c r="G171" s="31" t="s">
        <v>485</v>
      </c>
      <c r="H171" s="15" t="s">
        <v>486</v>
      </c>
      <c r="I171" s="15" t="s">
        <v>487</v>
      </c>
      <c r="J171" s="5">
        <v>9788984318915</v>
      </c>
      <c r="K171" s="48">
        <v>2015</v>
      </c>
      <c r="L171" s="15">
        <v>1</v>
      </c>
      <c r="M171" s="41">
        <v>11000</v>
      </c>
      <c r="N171" s="6"/>
      <c r="O171" s="15"/>
      <c r="P171" s="4"/>
      <c r="Q171" s="4"/>
      <c r="R171" s="4"/>
      <c r="S171" s="4"/>
      <c r="T171" s="22"/>
      <c r="U171" s="4"/>
      <c r="V171" s="4"/>
      <c r="W171" s="4"/>
      <c r="X171" s="4"/>
    </row>
    <row r="172" spans="1:24" s="45" customFormat="1" ht="16.5" customHeight="1" x14ac:dyDescent="0.3">
      <c r="A172" s="15">
        <v>36</v>
      </c>
      <c r="B172" s="20" t="s">
        <v>446</v>
      </c>
      <c r="C172" s="14">
        <v>6</v>
      </c>
      <c r="D172" s="14">
        <v>2</v>
      </c>
      <c r="E172" s="15"/>
      <c r="F172" s="15"/>
      <c r="G172" s="31" t="s">
        <v>488</v>
      </c>
      <c r="H172" s="15" t="s">
        <v>489</v>
      </c>
      <c r="I172" s="15" t="s">
        <v>490</v>
      </c>
      <c r="J172" s="5">
        <v>9791185751191</v>
      </c>
      <c r="K172" s="48">
        <v>2015</v>
      </c>
      <c r="L172" s="15">
        <v>1</v>
      </c>
      <c r="M172" s="41">
        <v>11000</v>
      </c>
      <c r="N172" s="6"/>
      <c r="O172" s="15"/>
      <c r="P172" s="4"/>
      <c r="Q172" s="4"/>
      <c r="R172" s="4"/>
      <c r="S172" s="4"/>
      <c r="T172" s="22"/>
      <c r="U172" s="4"/>
      <c r="V172" s="4"/>
      <c r="W172" s="4"/>
      <c r="X172" s="4"/>
    </row>
    <row r="173" spans="1:24" s="45" customFormat="1" ht="16.5" customHeight="1" x14ac:dyDescent="0.3">
      <c r="A173" s="15">
        <v>37</v>
      </c>
      <c r="B173" s="20" t="s">
        <v>446</v>
      </c>
      <c r="C173" s="14">
        <v>6</v>
      </c>
      <c r="D173" s="14">
        <v>2</v>
      </c>
      <c r="E173" s="15"/>
      <c r="F173" s="15"/>
      <c r="G173" s="31" t="s">
        <v>496</v>
      </c>
      <c r="H173" s="15" t="s">
        <v>491</v>
      </c>
      <c r="I173" s="15" t="s">
        <v>492</v>
      </c>
      <c r="J173" s="5">
        <v>9788954622004</v>
      </c>
      <c r="K173" s="48">
        <v>2013</v>
      </c>
      <c r="L173" s="15">
        <v>1</v>
      </c>
      <c r="M173" s="41">
        <v>11000</v>
      </c>
      <c r="N173" s="6"/>
      <c r="O173" s="15"/>
      <c r="P173" s="4"/>
      <c r="Q173" s="4"/>
      <c r="R173" s="4"/>
      <c r="S173" s="4"/>
      <c r="T173" s="22"/>
      <c r="U173" s="4"/>
      <c r="V173" s="4"/>
      <c r="W173" s="4"/>
      <c r="X173" s="4"/>
    </row>
    <row r="174" spans="1:24" s="47" customFormat="1" x14ac:dyDescent="0.3">
      <c r="A174" s="15">
        <v>38</v>
      </c>
      <c r="B174" s="33" t="s">
        <v>446</v>
      </c>
      <c r="C174" s="34">
        <v>6</v>
      </c>
      <c r="D174" s="14">
        <v>2</v>
      </c>
      <c r="E174" s="15"/>
      <c r="F174" s="15"/>
      <c r="G174" s="4" t="s">
        <v>493</v>
      </c>
      <c r="H174" s="4" t="s">
        <v>494</v>
      </c>
      <c r="I174" s="4" t="s">
        <v>495</v>
      </c>
      <c r="J174" s="5">
        <v>9788971849736</v>
      </c>
      <c r="K174" s="27">
        <v>2013</v>
      </c>
      <c r="L174" s="4">
        <v>1</v>
      </c>
      <c r="M174" s="41">
        <v>9800</v>
      </c>
      <c r="N174" s="6"/>
      <c r="O174" s="35"/>
      <c r="P174" s="35"/>
      <c r="Q174" s="35"/>
      <c r="R174" s="35"/>
      <c r="S174" s="35"/>
      <c r="T174" s="36"/>
      <c r="U174" s="35"/>
      <c r="V174" s="35"/>
      <c r="W174" s="35"/>
      <c r="X174" s="35"/>
    </row>
    <row r="175" spans="1:24" s="47" customFormat="1" x14ac:dyDescent="0.3">
      <c r="A175" s="15">
        <v>39</v>
      </c>
      <c r="B175" s="33" t="s">
        <v>446</v>
      </c>
      <c r="C175" s="34">
        <v>6</v>
      </c>
      <c r="D175" s="14">
        <v>2</v>
      </c>
      <c r="E175" s="15"/>
      <c r="F175" s="15"/>
      <c r="G175" s="4" t="s">
        <v>506</v>
      </c>
      <c r="H175" s="4" t="s">
        <v>507</v>
      </c>
      <c r="I175" s="4" t="s">
        <v>195</v>
      </c>
      <c r="J175" s="5">
        <v>9788984141803</v>
      </c>
      <c r="K175" s="27">
        <v>2014</v>
      </c>
      <c r="L175" s="4">
        <v>1</v>
      </c>
      <c r="M175" s="41">
        <v>9000</v>
      </c>
      <c r="N175" s="6"/>
      <c r="O175" s="35"/>
      <c r="P175" s="35"/>
      <c r="Q175" s="35"/>
      <c r="R175" s="35"/>
      <c r="S175" s="35"/>
      <c r="T175" s="36"/>
      <c r="U175" s="35"/>
      <c r="V175" s="35"/>
      <c r="W175" s="35"/>
      <c r="X175" s="35"/>
    </row>
    <row r="176" spans="1:24" s="45" customFormat="1" ht="16.5" customHeight="1" x14ac:dyDescent="0.3">
      <c r="A176" s="15">
        <v>40</v>
      </c>
      <c r="B176" s="51"/>
      <c r="C176" s="14">
        <v>6</v>
      </c>
      <c r="D176" s="14">
        <v>2</v>
      </c>
      <c r="E176" s="15"/>
      <c r="F176" s="15"/>
      <c r="G176" s="31" t="s">
        <v>508</v>
      </c>
      <c r="H176" s="15" t="s">
        <v>509</v>
      </c>
      <c r="I176" s="15" t="s">
        <v>116</v>
      </c>
      <c r="J176" s="32">
        <v>9788954640701</v>
      </c>
      <c r="K176" s="52">
        <v>2016</v>
      </c>
      <c r="L176" s="15">
        <v>1</v>
      </c>
      <c r="M176" s="41">
        <v>13500</v>
      </c>
      <c r="N176" s="6"/>
      <c r="O176" s="15"/>
      <c r="P176" s="4"/>
      <c r="Q176" s="4"/>
      <c r="R176" s="4"/>
      <c r="S176" s="4"/>
      <c r="T176" s="22"/>
      <c r="U176" s="4"/>
      <c r="V176" s="4"/>
      <c r="W176" s="4"/>
      <c r="X176" s="4"/>
    </row>
    <row r="177" spans="1:24" s="45" customFormat="1" ht="16.5" customHeight="1" x14ac:dyDescent="0.3">
      <c r="A177" s="15">
        <v>41</v>
      </c>
      <c r="B177" s="20"/>
      <c r="C177" s="14">
        <v>6</v>
      </c>
      <c r="D177" s="14">
        <v>2</v>
      </c>
      <c r="E177" s="15"/>
      <c r="F177" s="15"/>
      <c r="G177" s="31" t="s">
        <v>510</v>
      </c>
      <c r="H177" s="15" t="s">
        <v>417</v>
      </c>
      <c r="I177" s="15" t="s">
        <v>511</v>
      </c>
      <c r="J177" s="5">
        <v>9788932024639</v>
      </c>
      <c r="K177" s="48">
        <v>2013</v>
      </c>
      <c r="L177" s="15">
        <v>1</v>
      </c>
      <c r="M177" s="41">
        <v>8000</v>
      </c>
      <c r="N177" s="6"/>
      <c r="O177" s="15"/>
      <c r="P177" s="4"/>
      <c r="Q177" s="4"/>
      <c r="R177" s="4"/>
      <c r="S177" s="4"/>
      <c r="T177" s="22"/>
      <c r="U177" s="4"/>
      <c r="V177" s="4"/>
      <c r="W177" s="4"/>
      <c r="X177" s="4"/>
    </row>
    <row r="178" spans="1:24" s="45" customFormat="1" ht="16.5" customHeight="1" x14ac:dyDescent="0.3">
      <c r="A178" s="15">
        <v>42</v>
      </c>
      <c r="B178" s="20"/>
      <c r="C178" s="14">
        <v>6</v>
      </c>
      <c r="D178" s="14">
        <v>2</v>
      </c>
      <c r="E178" s="15"/>
      <c r="F178" s="15"/>
      <c r="G178" s="31" t="s">
        <v>512</v>
      </c>
      <c r="H178" s="15" t="s">
        <v>513</v>
      </c>
      <c r="I178" s="15" t="s">
        <v>514</v>
      </c>
      <c r="J178" s="5">
        <v>9788943306090</v>
      </c>
      <c r="K178" s="48">
        <v>2006</v>
      </c>
      <c r="L178" s="15">
        <v>1</v>
      </c>
      <c r="M178" s="41">
        <v>8500</v>
      </c>
      <c r="N178" s="6"/>
      <c r="O178" s="15"/>
      <c r="P178" s="4"/>
      <c r="Q178" s="4"/>
      <c r="R178" s="4"/>
      <c r="S178" s="4"/>
      <c r="T178" s="22"/>
      <c r="U178" s="4"/>
      <c r="V178" s="4"/>
      <c r="W178" s="4"/>
      <c r="X178" s="4"/>
    </row>
    <row r="179" spans="1:24" s="45" customFormat="1" ht="16.5" customHeight="1" x14ac:dyDescent="0.3">
      <c r="A179" s="15">
        <v>43</v>
      </c>
      <c r="B179" s="20"/>
      <c r="C179" s="14">
        <v>6</v>
      </c>
      <c r="D179" s="14">
        <v>2</v>
      </c>
      <c r="E179" s="15"/>
      <c r="F179" s="15"/>
      <c r="G179" s="31" t="s">
        <v>515</v>
      </c>
      <c r="H179" s="15" t="s">
        <v>516</v>
      </c>
      <c r="I179" s="15" t="s">
        <v>116</v>
      </c>
      <c r="J179" s="5">
        <v>9788954624121</v>
      </c>
      <c r="K179" s="48">
        <v>2014</v>
      </c>
      <c r="L179" s="15">
        <v>1</v>
      </c>
      <c r="M179" s="41">
        <v>8000</v>
      </c>
      <c r="N179" s="6"/>
      <c r="O179" s="15"/>
      <c r="P179" s="4"/>
      <c r="Q179" s="4"/>
      <c r="R179" s="4"/>
      <c r="S179" s="4"/>
      <c r="T179" s="22"/>
      <c r="U179" s="4"/>
      <c r="V179" s="4"/>
      <c r="W179" s="4"/>
      <c r="X179" s="4"/>
    </row>
    <row r="180" spans="1:24" s="45" customFormat="1" ht="16.5" customHeight="1" x14ac:dyDescent="0.3">
      <c r="A180" s="15">
        <v>44</v>
      </c>
      <c r="B180" s="20"/>
      <c r="C180" s="14">
        <v>6</v>
      </c>
      <c r="D180" s="14">
        <v>2</v>
      </c>
      <c r="E180" s="15"/>
      <c r="F180" s="15"/>
      <c r="G180" s="31" t="s">
        <v>517</v>
      </c>
      <c r="H180" s="15" t="s">
        <v>518</v>
      </c>
      <c r="I180" s="15" t="s">
        <v>116</v>
      </c>
      <c r="J180" s="5">
        <v>9788954624329</v>
      </c>
      <c r="K180" s="48">
        <v>2014</v>
      </c>
      <c r="L180" s="15">
        <v>1</v>
      </c>
      <c r="M180" s="41">
        <v>8000</v>
      </c>
      <c r="N180" s="6"/>
      <c r="O180" s="15"/>
      <c r="P180" s="4"/>
      <c r="Q180" s="4"/>
      <c r="R180" s="4"/>
      <c r="S180" s="4"/>
      <c r="T180" s="22"/>
      <c r="U180" s="4"/>
      <c r="V180" s="4"/>
      <c r="W180" s="4"/>
      <c r="X180" s="4"/>
    </row>
    <row r="181" spans="1:24" s="45" customFormat="1" ht="16.5" customHeight="1" x14ac:dyDescent="0.3">
      <c r="A181" s="15">
        <v>45</v>
      </c>
      <c r="B181" s="20"/>
      <c r="C181" s="14">
        <v>6</v>
      </c>
      <c r="D181" s="14">
        <v>2</v>
      </c>
      <c r="E181" s="15"/>
      <c r="F181" s="15"/>
      <c r="G181" s="31" t="s">
        <v>519</v>
      </c>
      <c r="H181" s="15" t="s">
        <v>520</v>
      </c>
      <c r="I181" s="15" t="s">
        <v>116</v>
      </c>
      <c r="J181" s="5">
        <v>9788954624800</v>
      </c>
      <c r="K181" s="48">
        <v>2014</v>
      </c>
      <c r="L181" s="15">
        <v>1</v>
      </c>
      <c r="M181" s="41">
        <v>8000</v>
      </c>
      <c r="N181" s="6"/>
      <c r="O181" s="15"/>
      <c r="P181" s="4"/>
      <c r="Q181" s="4"/>
      <c r="R181" s="4"/>
      <c r="S181" s="4"/>
      <c r="T181" s="22"/>
      <c r="U181" s="4"/>
      <c r="V181" s="4"/>
      <c r="W181" s="4"/>
      <c r="X181" s="4"/>
    </row>
    <row r="182" spans="1:24" s="45" customFormat="1" ht="16.5" customHeight="1" x14ac:dyDescent="0.3">
      <c r="A182" s="15">
        <v>46</v>
      </c>
      <c r="B182" s="20" t="s">
        <v>429</v>
      </c>
      <c r="C182" s="14">
        <v>6</v>
      </c>
      <c r="D182" s="14">
        <v>2</v>
      </c>
      <c r="E182" s="15"/>
      <c r="F182" s="15"/>
      <c r="G182" s="31" t="s">
        <v>521</v>
      </c>
      <c r="H182" s="15" t="s">
        <v>522</v>
      </c>
      <c r="I182" s="15" t="s">
        <v>523</v>
      </c>
      <c r="J182" s="5">
        <v>9791156631477</v>
      </c>
      <c r="K182" s="48">
        <v>2014</v>
      </c>
      <c r="L182" s="15">
        <v>1</v>
      </c>
      <c r="M182" s="41">
        <v>9800</v>
      </c>
      <c r="N182" s="6"/>
      <c r="O182" s="15"/>
      <c r="P182" s="4"/>
      <c r="Q182" s="4"/>
      <c r="R182" s="4"/>
      <c r="S182" s="4"/>
      <c r="T182" s="22"/>
      <c r="U182" s="4"/>
      <c r="V182" s="4"/>
      <c r="W182" s="4"/>
      <c r="X182" s="4"/>
    </row>
    <row r="183" spans="1:24" s="45" customFormat="1" ht="16.5" customHeight="1" x14ac:dyDescent="0.3">
      <c r="A183" s="15">
        <v>47</v>
      </c>
      <c r="B183" s="20"/>
      <c r="C183" s="14">
        <v>6</v>
      </c>
      <c r="D183" s="14">
        <v>2</v>
      </c>
      <c r="E183" s="15"/>
      <c r="F183" s="15"/>
      <c r="G183" s="31" t="s">
        <v>524</v>
      </c>
      <c r="H183" s="15" t="s">
        <v>525</v>
      </c>
      <c r="I183" s="15" t="s">
        <v>511</v>
      </c>
      <c r="J183" s="5">
        <v>9788932028606</v>
      </c>
      <c r="K183" s="48">
        <v>2016</v>
      </c>
      <c r="L183" s="15">
        <v>1</v>
      </c>
      <c r="M183" s="41">
        <v>8000</v>
      </c>
      <c r="N183" s="6"/>
      <c r="O183" s="15"/>
      <c r="P183" s="4"/>
      <c r="Q183" s="4"/>
      <c r="R183" s="4"/>
      <c r="S183" s="4"/>
      <c r="T183" s="22"/>
      <c r="U183" s="4"/>
      <c r="V183" s="4"/>
      <c r="W183" s="4"/>
      <c r="X183" s="4"/>
    </row>
    <row r="184" spans="1:24" s="45" customFormat="1" ht="16.5" customHeight="1" x14ac:dyDescent="0.3">
      <c r="A184" s="15">
        <v>48</v>
      </c>
      <c r="B184" s="20"/>
      <c r="C184" s="14">
        <v>6</v>
      </c>
      <c r="D184" s="14">
        <v>2</v>
      </c>
      <c r="E184" s="15"/>
      <c r="F184" s="15"/>
      <c r="G184" s="31" t="s">
        <v>526</v>
      </c>
      <c r="H184" s="15" t="s">
        <v>498</v>
      </c>
      <c r="I184" s="15" t="s">
        <v>499</v>
      </c>
      <c r="J184" s="5">
        <v>9788991418219</v>
      </c>
      <c r="K184" s="48">
        <v>2016</v>
      </c>
      <c r="L184" s="15">
        <v>1</v>
      </c>
      <c r="M184" s="41">
        <v>8500</v>
      </c>
      <c r="N184" s="6"/>
      <c r="O184" s="15"/>
      <c r="P184" s="4"/>
      <c r="Q184" s="4"/>
      <c r="R184" s="4"/>
      <c r="S184" s="4"/>
      <c r="T184" s="22"/>
      <c r="U184" s="4"/>
      <c r="V184" s="4"/>
      <c r="W184" s="4"/>
      <c r="X184" s="4"/>
    </row>
    <row r="185" spans="1:24" s="45" customFormat="1" ht="16.5" customHeight="1" x14ac:dyDescent="0.3">
      <c r="A185" s="15">
        <v>49</v>
      </c>
      <c r="B185" s="20"/>
      <c r="C185" s="14">
        <v>6</v>
      </c>
      <c r="D185" s="14">
        <v>2</v>
      </c>
      <c r="E185" s="15"/>
      <c r="F185" s="15"/>
      <c r="G185" s="31" t="s">
        <v>527</v>
      </c>
      <c r="H185" s="15" t="s">
        <v>528</v>
      </c>
      <c r="I185" s="15" t="s">
        <v>511</v>
      </c>
      <c r="J185" s="5">
        <v>9788932028019</v>
      </c>
      <c r="K185" s="48">
        <v>2015</v>
      </c>
      <c r="L185" s="15">
        <v>1</v>
      </c>
      <c r="M185" s="41">
        <v>8000</v>
      </c>
      <c r="N185" s="6"/>
      <c r="O185" s="15"/>
      <c r="P185" s="4"/>
      <c r="Q185" s="4"/>
      <c r="R185" s="4"/>
      <c r="S185" s="4"/>
      <c r="T185" s="22"/>
      <c r="U185" s="4"/>
      <c r="V185" s="4"/>
      <c r="W185" s="4"/>
      <c r="X185" s="4"/>
    </row>
    <row r="186" spans="1:24" s="45" customFormat="1" ht="16.5" customHeight="1" x14ac:dyDescent="0.3">
      <c r="A186" s="15">
        <v>50</v>
      </c>
      <c r="B186" s="20" t="s">
        <v>429</v>
      </c>
      <c r="C186" s="14">
        <v>6</v>
      </c>
      <c r="D186" s="14">
        <v>2</v>
      </c>
      <c r="E186" s="15"/>
      <c r="F186" s="15"/>
      <c r="G186" s="31" t="s">
        <v>529</v>
      </c>
      <c r="H186" s="15" t="s">
        <v>530</v>
      </c>
      <c r="I186" s="15" t="s">
        <v>531</v>
      </c>
      <c r="J186" s="5">
        <v>9788937837548</v>
      </c>
      <c r="K186" s="48">
        <v>2016</v>
      </c>
      <c r="L186" s="15">
        <v>1</v>
      </c>
      <c r="M186" s="41">
        <v>9800</v>
      </c>
      <c r="N186" s="6"/>
      <c r="O186" s="15"/>
      <c r="P186" s="4"/>
      <c r="Q186" s="4"/>
      <c r="R186" s="4"/>
      <c r="S186" s="4"/>
      <c r="T186" s="22"/>
      <c r="U186" s="4"/>
      <c r="V186" s="4"/>
      <c r="W186" s="4"/>
      <c r="X186" s="4"/>
    </row>
    <row r="187" spans="1:24" s="45" customFormat="1" ht="16.5" customHeight="1" x14ac:dyDescent="0.3">
      <c r="A187" s="15">
        <v>51</v>
      </c>
      <c r="B187" s="20" t="s">
        <v>429</v>
      </c>
      <c r="C187" s="14">
        <v>6</v>
      </c>
      <c r="D187" s="14">
        <v>2</v>
      </c>
      <c r="E187" s="15"/>
      <c r="F187" s="15"/>
      <c r="G187" s="31" t="s">
        <v>532</v>
      </c>
      <c r="H187" s="15" t="s">
        <v>530</v>
      </c>
      <c r="I187" s="15" t="s">
        <v>531</v>
      </c>
      <c r="J187" s="5">
        <v>9788937899287</v>
      </c>
      <c r="K187" s="48">
        <v>2014</v>
      </c>
      <c r="L187" s="15">
        <v>1</v>
      </c>
      <c r="M187" s="41">
        <v>9800</v>
      </c>
      <c r="N187" s="6"/>
      <c r="O187" s="15"/>
      <c r="P187" s="4"/>
      <c r="Q187" s="4"/>
      <c r="R187" s="4"/>
      <c r="S187" s="4"/>
      <c r="T187" s="22"/>
      <c r="U187" s="4"/>
      <c r="V187" s="4"/>
      <c r="W187" s="4"/>
      <c r="X187" s="4"/>
    </row>
    <row r="188" spans="1:24" s="45" customFormat="1" ht="16.5" customHeight="1" x14ac:dyDescent="0.3">
      <c r="A188" s="15">
        <v>52</v>
      </c>
      <c r="B188" s="20" t="s">
        <v>429</v>
      </c>
      <c r="C188" s="14">
        <v>6</v>
      </c>
      <c r="D188" s="14">
        <v>2</v>
      </c>
      <c r="E188" s="15"/>
      <c r="F188" s="15"/>
      <c r="G188" s="4" t="s">
        <v>572</v>
      </c>
      <c r="H188" s="4" t="s">
        <v>573</v>
      </c>
      <c r="I188" s="4" t="s">
        <v>574</v>
      </c>
      <c r="J188" s="5">
        <v>9788992365567</v>
      </c>
      <c r="K188" s="48">
        <v>2011</v>
      </c>
      <c r="L188" s="15">
        <v>1</v>
      </c>
      <c r="M188" s="41">
        <v>9000</v>
      </c>
      <c r="N188" s="6"/>
      <c r="O188" s="15"/>
      <c r="P188" s="4"/>
      <c r="Q188" s="4"/>
      <c r="R188" s="4"/>
      <c r="S188" s="4"/>
      <c r="T188" s="22"/>
      <c r="U188" s="4"/>
      <c r="V188" s="4"/>
      <c r="W188" s="4"/>
      <c r="X188" s="4"/>
    </row>
    <row r="189" spans="1:24" s="47" customFormat="1" x14ac:dyDescent="0.3">
      <c r="A189" s="15">
        <v>53</v>
      </c>
      <c r="B189" s="20" t="s">
        <v>429</v>
      </c>
      <c r="C189" s="34">
        <v>6</v>
      </c>
      <c r="D189" s="14">
        <v>2</v>
      </c>
      <c r="E189" s="15"/>
      <c r="F189" s="15"/>
      <c r="G189" s="4" t="s">
        <v>533</v>
      </c>
      <c r="H189" s="4" t="s">
        <v>534</v>
      </c>
      <c r="I189" s="4" t="s">
        <v>535</v>
      </c>
      <c r="J189" s="5">
        <v>9788992365352</v>
      </c>
      <c r="K189" s="48">
        <v>2010</v>
      </c>
      <c r="L189" s="15">
        <v>1</v>
      </c>
      <c r="M189" s="41">
        <v>9000</v>
      </c>
      <c r="N189" s="6"/>
      <c r="O189" s="35"/>
      <c r="P189" s="35"/>
      <c r="Q189" s="35"/>
      <c r="R189" s="35"/>
      <c r="S189" s="35"/>
      <c r="T189" s="36"/>
      <c r="U189" s="35"/>
      <c r="V189" s="35"/>
      <c r="W189" s="35"/>
      <c r="X189" s="35"/>
    </row>
    <row r="190" spans="1:24" s="47" customFormat="1" x14ac:dyDescent="0.3">
      <c r="A190" s="15">
        <v>54</v>
      </c>
      <c r="B190" s="20" t="s">
        <v>429</v>
      </c>
      <c r="C190" s="34">
        <v>6</v>
      </c>
      <c r="D190" s="14">
        <v>2</v>
      </c>
      <c r="E190" s="15"/>
      <c r="F190" s="15"/>
      <c r="G190" s="4" t="s">
        <v>536</v>
      </c>
      <c r="H190" s="4" t="s">
        <v>537</v>
      </c>
      <c r="I190" s="4" t="s">
        <v>56</v>
      </c>
      <c r="J190" s="5">
        <v>9788936454302</v>
      </c>
      <c r="K190" s="27">
        <v>2009</v>
      </c>
      <c r="L190" s="4">
        <v>1</v>
      </c>
      <c r="M190" s="41">
        <v>9000</v>
      </c>
      <c r="N190" s="6"/>
      <c r="O190" s="35"/>
      <c r="P190" s="35"/>
      <c r="Q190" s="35"/>
      <c r="R190" s="35"/>
      <c r="S190" s="35"/>
      <c r="T190" s="36"/>
      <c r="U190" s="35"/>
      <c r="V190" s="35"/>
      <c r="W190" s="35"/>
      <c r="X190" s="35"/>
    </row>
    <row r="191" spans="1:24" s="47" customFormat="1" x14ac:dyDescent="0.3">
      <c r="A191" s="15">
        <v>55</v>
      </c>
      <c r="B191" s="20" t="s">
        <v>429</v>
      </c>
      <c r="C191" s="34">
        <v>6</v>
      </c>
      <c r="D191" s="14">
        <v>2</v>
      </c>
      <c r="E191" s="15"/>
      <c r="F191" s="15"/>
      <c r="G191" s="4" t="s">
        <v>538</v>
      </c>
      <c r="H191" s="4" t="s">
        <v>539</v>
      </c>
      <c r="I191" s="4" t="s">
        <v>189</v>
      </c>
      <c r="J191" s="5">
        <v>9788930232722</v>
      </c>
      <c r="K191" s="27">
        <v>2016</v>
      </c>
      <c r="L191" s="4">
        <v>1</v>
      </c>
      <c r="M191" s="41">
        <v>11000</v>
      </c>
      <c r="N191" s="6"/>
      <c r="O191" s="35"/>
      <c r="P191" s="35"/>
      <c r="Q191" s="35"/>
      <c r="R191" s="35"/>
      <c r="S191" s="35"/>
      <c r="T191" s="36"/>
      <c r="U191" s="35"/>
      <c r="V191" s="35"/>
      <c r="W191" s="35"/>
      <c r="X191" s="35"/>
    </row>
    <row r="192" spans="1:24" s="45" customFormat="1" ht="16.5" customHeight="1" x14ac:dyDescent="0.3">
      <c r="A192" s="15">
        <v>56</v>
      </c>
      <c r="B192" s="20" t="s">
        <v>429</v>
      </c>
      <c r="C192" s="14">
        <v>6</v>
      </c>
      <c r="D192" s="14">
        <v>2</v>
      </c>
      <c r="E192" s="15"/>
      <c r="F192" s="15"/>
      <c r="G192" s="31" t="s">
        <v>540</v>
      </c>
      <c r="H192" s="15" t="s">
        <v>190</v>
      </c>
      <c r="I192" s="15" t="s">
        <v>189</v>
      </c>
      <c r="J192" s="32">
        <v>9788930219563</v>
      </c>
      <c r="K192" s="52">
        <v>2016</v>
      </c>
      <c r="L192" s="15">
        <v>1</v>
      </c>
      <c r="M192" s="41">
        <v>11000</v>
      </c>
      <c r="N192" s="6"/>
      <c r="O192" s="15"/>
      <c r="P192" s="4"/>
      <c r="Q192" s="4"/>
      <c r="R192" s="4"/>
      <c r="S192" s="4"/>
      <c r="T192" s="22"/>
      <c r="U192" s="4"/>
      <c r="V192" s="4"/>
      <c r="W192" s="4"/>
      <c r="X192" s="4"/>
    </row>
    <row r="193" spans="1:24" s="45" customFormat="1" ht="16.5" customHeight="1" x14ac:dyDescent="0.3">
      <c r="A193" s="15">
        <v>57</v>
      </c>
      <c r="B193" s="20"/>
      <c r="C193" s="14">
        <v>6</v>
      </c>
      <c r="D193" s="14">
        <v>2</v>
      </c>
      <c r="E193" s="15"/>
      <c r="F193" s="15"/>
      <c r="G193" s="31" t="s">
        <v>541</v>
      </c>
      <c r="H193" s="15" t="s">
        <v>542</v>
      </c>
      <c r="I193" s="15" t="s">
        <v>543</v>
      </c>
      <c r="J193" s="5">
        <v>9788965133759</v>
      </c>
      <c r="K193" s="48">
        <v>2016</v>
      </c>
      <c r="L193" s="15">
        <v>1</v>
      </c>
      <c r="M193" s="41">
        <v>16000</v>
      </c>
      <c r="N193" s="6" t="s">
        <v>619</v>
      </c>
      <c r="O193" s="15"/>
      <c r="P193" s="4"/>
      <c r="Q193" s="4"/>
      <c r="R193" s="4"/>
      <c r="S193" s="4"/>
      <c r="T193" s="22"/>
      <c r="U193" s="4"/>
      <c r="V193" s="4"/>
      <c r="W193" s="4"/>
      <c r="X193" s="4"/>
    </row>
    <row r="194" spans="1:24" s="45" customFormat="1" ht="16.5" customHeight="1" x14ac:dyDescent="0.3">
      <c r="A194" s="15">
        <v>58</v>
      </c>
      <c r="B194" s="20" t="s">
        <v>425</v>
      </c>
      <c r="C194" s="14">
        <v>6</v>
      </c>
      <c r="D194" s="14">
        <v>2</v>
      </c>
      <c r="E194" s="15"/>
      <c r="F194" s="15"/>
      <c r="G194" s="31" t="s">
        <v>562</v>
      </c>
      <c r="H194" s="15" t="s">
        <v>544</v>
      </c>
      <c r="I194" s="15" t="s">
        <v>275</v>
      </c>
      <c r="J194" s="5">
        <v>9791186797242</v>
      </c>
      <c r="K194" s="48">
        <v>2013</v>
      </c>
      <c r="L194" s="15">
        <v>1</v>
      </c>
      <c r="M194" s="41">
        <v>15000</v>
      </c>
      <c r="N194" s="6"/>
      <c r="O194" s="15"/>
      <c r="P194" s="4"/>
      <c r="Q194" s="4"/>
      <c r="R194" s="4"/>
      <c r="S194" s="4"/>
      <c r="T194" s="22"/>
      <c r="U194" s="4"/>
      <c r="V194" s="4"/>
      <c r="W194" s="4"/>
      <c r="X194" s="4"/>
    </row>
    <row r="195" spans="1:24" s="45" customFormat="1" ht="16.5" customHeight="1" x14ac:dyDescent="0.3">
      <c r="A195" s="15">
        <v>59</v>
      </c>
      <c r="B195" s="20"/>
      <c r="C195" s="14">
        <v>6</v>
      </c>
      <c r="D195" s="14">
        <v>2</v>
      </c>
      <c r="E195" s="15"/>
      <c r="F195" s="15"/>
      <c r="G195" s="31" t="s">
        <v>545</v>
      </c>
      <c r="H195" s="15" t="s">
        <v>546</v>
      </c>
      <c r="I195" s="15" t="s">
        <v>547</v>
      </c>
      <c r="J195" s="5">
        <v>9788954638685</v>
      </c>
      <c r="K195" s="48">
        <v>2015</v>
      </c>
      <c r="L195" s="15">
        <v>1</v>
      </c>
      <c r="M195" s="41">
        <v>10500</v>
      </c>
      <c r="N195" s="4"/>
      <c r="O195" s="15"/>
      <c r="P195" s="4"/>
      <c r="Q195" s="4"/>
      <c r="R195" s="4"/>
      <c r="S195" s="4"/>
      <c r="T195" s="22"/>
      <c r="U195" s="4"/>
      <c r="V195" s="4"/>
      <c r="W195" s="4"/>
      <c r="X195" s="4"/>
    </row>
    <row r="196" spans="1:24" s="46" customFormat="1" ht="16.5" customHeight="1" x14ac:dyDescent="0.3">
      <c r="A196" s="56" t="s">
        <v>571</v>
      </c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8">
        <f>SUM(L137:L195)</f>
        <v>59</v>
      </c>
      <c r="M196" s="40">
        <f>SUM(M137:M195)</f>
        <v>665100</v>
      </c>
      <c r="N196" s="37"/>
      <c r="O196" s="30"/>
      <c r="P196" s="9"/>
      <c r="Q196" s="10"/>
      <c r="R196" s="11"/>
      <c r="S196" s="11"/>
      <c r="T196" s="23"/>
      <c r="U196" s="12"/>
      <c r="V196" s="13"/>
      <c r="W196" s="6"/>
      <c r="X196" s="4"/>
    </row>
    <row r="197" spans="1:24" s="45" customFormat="1" ht="16.5" customHeight="1" x14ac:dyDescent="0.3">
      <c r="A197" s="15">
        <v>1</v>
      </c>
      <c r="B197" s="20"/>
      <c r="C197" s="14"/>
      <c r="D197" s="14"/>
      <c r="E197" s="15">
        <v>6</v>
      </c>
      <c r="F197" s="15">
        <v>8</v>
      </c>
      <c r="G197" s="31" t="s">
        <v>576</v>
      </c>
      <c r="H197" s="15" t="s">
        <v>577</v>
      </c>
      <c r="I197" s="15" t="s">
        <v>553</v>
      </c>
      <c r="J197" s="5">
        <v>9788934974499</v>
      </c>
      <c r="K197" s="48">
        <v>2016</v>
      </c>
      <c r="L197" s="15">
        <v>1</v>
      </c>
      <c r="M197" s="41">
        <v>15000</v>
      </c>
      <c r="N197" s="6"/>
      <c r="O197" s="15"/>
      <c r="P197" s="4"/>
      <c r="Q197" s="4"/>
      <c r="R197" s="4"/>
      <c r="S197" s="4"/>
      <c r="T197" s="22">
        <v>42530.397916666669</v>
      </c>
      <c r="U197" s="4" t="s">
        <v>600</v>
      </c>
      <c r="V197" s="4"/>
      <c r="W197" s="4"/>
      <c r="X197" s="4"/>
    </row>
    <row r="198" spans="1:24" s="45" customFormat="1" ht="16.5" customHeight="1" x14ac:dyDescent="0.3">
      <c r="A198" s="15">
        <v>2</v>
      </c>
      <c r="B198" s="20"/>
      <c r="C198" s="14"/>
      <c r="D198" s="14"/>
      <c r="E198" s="15">
        <v>6</v>
      </c>
      <c r="F198" s="15">
        <v>8</v>
      </c>
      <c r="G198" s="4" t="s">
        <v>604</v>
      </c>
      <c r="H198" s="4" t="s">
        <v>578</v>
      </c>
      <c r="I198" s="4" t="s">
        <v>579</v>
      </c>
      <c r="J198" s="5">
        <v>9788952774354</v>
      </c>
      <c r="K198" s="48">
        <v>2015</v>
      </c>
      <c r="L198" s="15">
        <v>1</v>
      </c>
      <c r="M198" s="41">
        <v>13800</v>
      </c>
      <c r="N198" s="6"/>
      <c r="O198" s="15"/>
      <c r="P198" s="4"/>
      <c r="Q198" s="4"/>
      <c r="R198" s="4"/>
      <c r="S198" s="4"/>
      <c r="T198" s="22">
        <v>42529.970833333333</v>
      </c>
      <c r="U198" s="4" t="s">
        <v>96</v>
      </c>
      <c r="V198" s="4"/>
      <c r="W198" s="4"/>
      <c r="X198" s="4"/>
    </row>
    <row r="199" spans="1:24" s="47" customFormat="1" x14ac:dyDescent="0.3">
      <c r="A199" s="15">
        <v>3</v>
      </c>
      <c r="B199" s="20"/>
      <c r="C199" s="34"/>
      <c r="D199" s="34"/>
      <c r="E199" s="15">
        <v>6</v>
      </c>
      <c r="F199" s="15">
        <v>8</v>
      </c>
      <c r="G199" s="4" t="s">
        <v>580</v>
      </c>
      <c r="H199" s="4" t="s">
        <v>581</v>
      </c>
      <c r="I199" s="4" t="s">
        <v>582</v>
      </c>
      <c r="J199" s="5">
        <v>9791186661109</v>
      </c>
      <c r="K199" s="48">
        <v>2016</v>
      </c>
      <c r="L199" s="15">
        <v>1</v>
      </c>
      <c r="M199" s="41">
        <v>15000</v>
      </c>
      <c r="N199" s="6"/>
      <c r="O199" s="35"/>
      <c r="P199" s="35"/>
      <c r="Q199" s="35"/>
      <c r="R199" s="35"/>
      <c r="S199" s="35"/>
      <c r="T199" s="22">
        <v>42528.737500000003</v>
      </c>
      <c r="U199" s="4" t="s">
        <v>601</v>
      </c>
      <c r="V199" s="35"/>
      <c r="W199" s="35"/>
      <c r="X199" s="35"/>
    </row>
    <row r="200" spans="1:24" s="47" customFormat="1" x14ac:dyDescent="0.3">
      <c r="A200" s="15">
        <v>4</v>
      </c>
      <c r="B200" s="20" t="s">
        <v>603</v>
      </c>
      <c r="C200" s="34"/>
      <c r="D200" s="34"/>
      <c r="E200" s="15">
        <v>6</v>
      </c>
      <c r="F200" s="15">
        <v>8</v>
      </c>
      <c r="G200" s="4" t="s">
        <v>583</v>
      </c>
      <c r="H200" s="4" t="s">
        <v>584</v>
      </c>
      <c r="I200" s="4" t="s">
        <v>364</v>
      </c>
      <c r="J200" s="5">
        <v>9788993260670</v>
      </c>
      <c r="K200" s="27">
        <v>2012</v>
      </c>
      <c r="L200" s="15">
        <v>1</v>
      </c>
      <c r="M200" s="41">
        <v>9800</v>
      </c>
      <c r="N200" s="6"/>
      <c r="O200" s="35"/>
      <c r="P200" s="35"/>
      <c r="Q200" s="35"/>
      <c r="R200" s="35"/>
      <c r="S200" s="35"/>
      <c r="T200" s="22">
        <v>42525.620833333334</v>
      </c>
      <c r="U200" s="15" t="s">
        <v>206</v>
      </c>
      <c r="V200" s="35"/>
      <c r="W200" s="35"/>
      <c r="X200" s="35"/>
    </row>
    <row r="201" spans="1:24" s="47" customFormat="1" x14ac:dyDescent="0.3">
      <c r="A201" s="15">
        <v>5</v>
      </c>
      <c r="B201" s="20"/>
      <c r="C201" s="34"/>
      <c r="D201" s="34"/>
      <c r="E201" s="15">
        <v>6</v>
      </c>
      <c r="F201" s="15">
        <v>8</v>
      </c>
      <c r="G201" s="4" t="s">
        <v>585</v>
      </c>
      <c r="H201" s="4" t="s">
        <v>586</v>
      </c>
      <c r="I201" s="4" t="s">
        <v>56</v>
      </c>
      <c r="J201" s="5">
        <v>9788936456658</v>
      </c>
      <c r="K201" s="27">
        <v>2015</v>
      </c>
      <c r="L201" s="15">
        <v>1</v>
      </c>
      <c r="M201" s="41">
        <v>10000</v>
      </c>
      <c r="N201" s="6"/>
      <c r="O201" s="35"/>
      <c r="P201" s="35"/>
      <c r="Q201" s="35"/>
      <c r="R201" s="35"/>
      <c r="S201" s="35"/>
      <c r="T201" s="22">
        <v>42525.620833333334</v>
      </c>
      <c r="U201" s="15" t="s">
        <v>206</v>
      </c>
      <c r="V201" s="35"/>
      <c r="W201" s="35"/>
      <c r="X201" s="35"/>
    </row>
    <row r="202" spans="1:24" s="45" customFormat="1" ht="16.5" customHeight="1" x14ac:dyDescent="0.3">
      <c r="A202" s="15">
        <v>6</v>
      </c>
      <c r="B202" s="20"/>
      <c r="C202" s="14"/>
      <c r="D202" s="14"/>
      <c r="E202" s="15">
        <v>6</v>
      </c>
      <c r="F202" s="15">
        <v>8</v>
      </c>
      <c r="G202" s="31" t="s">
        <v>587</v>
      </c>
      <c r="H202" s="15" t="s">
        <v>588</v>
      </c>
      <c r="I202" s="15" t="s">
        <v>589</v>
      </c>
      <c r="J202" s="32">
        <v>9788954640749</v>
      </c>
      <c r="K202" s="52">
        <v>2016</v>
      </c>
      <c r="L202" s="15">
        <v>1</v>
      </c>
      <c r="M202" s="41">
        <v>13500</v>
      </c>
      <c r="N202" s="6"/>
      <c r="O202" s="15"/>
      <c r="P202" s="4"/>
      <c r="Q202" s="4"/>
      <c r="R202" s="4"/>
      <c r="S202" s="4"/>
      <c r="T202" s="22">
        <v>42522.742361111108</v>
      </c>
      <c r="U202" s="4" t="s">
        <v>132</v>
      </c>
      <c r="V202" s="4"/>
      <c r="W202" s="4"/>
      <c r="X202" s="4"/>
    </row>
    <row r="203" spans="1:24" s="45" customFormat="1" ht="16.5" customHeight="1" x14ac:dyDescent="0.3">
      <c r="A203" s="15">
        <v>7</v>
      </c>
      <c r="B203" s="20"/>
      <c r="C203" s="14"/>
      <c r="D203" s="14"/>
      <c r="E203" s="15">
        <v>6</v>
      </c>
      <c r="F203" s="15">
        <v>8</v>
      </c>
      <c r="G203" s="31" t="s">
        <v>590</v>
      </c>
      <c r="H203" s="15" t="s">
        <v>591</v>
      </c>
      <c r="I203" s="15" t="s">
        <v>592</v>
      </c>
      <c r="J203" s="5">
        <v>9788971905524</v>
      </c>
      <c r="K203" s="48">
        <v>2016</v>
      </c>
      <c r="L203" s="15">
        <v>1</v>
      </c>
      <c r="M203" s="41">
        <v>15000</v>
      </c>
      <c r="N203" s="6"/>
      <c r="O203" s="15"/>
      <c r="P203" s="4"/>
      <c r="Q203" s="4"/>
      <c r="R203" s="4"/>
      <c r="S203" s="4"/>
      <c r="T203" s="22">
        <v>42522.486805555556</v>
      </c>
      <c r="U203" s="4" t="s">
        <v>118</v>
      </c>
      <c r="V203" s="4"/>
      <c r="W203" s="4"/>
      <c r="X203" s="4"/>
    </row>
    <row r="204" spans="1:24" s="45" customFormat="1" ht="16.5" customHeight="1" x14ac:dyDescent="0.3">
      <c r="A204" s="15">
        <v>8</v>
      </c>
      <c r="B204" s="20"/>
      <c r="C204" s="14"/>
      <c r="D204" s="14"/>
      <c r="E204" s="15">
        <v>6</v>
      </c>
      <c r="F204" s="15">
        <v>8</v>
      </c>
      <c r="G204" s="31" t="s">
        <v>593</v>
      </c>
      <c r="H204" s="15" t="s">
        <v>594</v>
      </c>
      <c r="I204" s="15" t="s">
        <v>595</v>
      </c>
      <c r="J204" s="5">
        <v>9791158460846</v>
      </c>
      <c r="K204" s="48">
        <v>2016</v>
      </c>
      <c r="L204" s="15">
        <v>1</v>
      </c>
      <c r="M204" s="41">
        <v>14500</v>
      </c>
      <c r="N204" s="6"/>
      <c r="O204" s="15"/>
      <c r="P204" s="4"/>
      <c r="Q204" s="4"/>
      <c r="R204" s="4"/>
      <c r="S204" s="4"/>
      <c r="T204" s="22">
        <v>42522.482638888891</v>
      </c>
      <c r="U204" s="4" t="s">
        <v>118</v>
      </c>
      <c r="V204" s="4"/>
      <c r="W204" s="4"/>
      <c r="X204" s="4"/>
    </row>
    <row r="205" spans="1:24" s="45" customFormat="1" ht="16.5" customHeight="1" x14ac:dyDescent="0.3">
      <c r="A205" s="15">
        <v>9</v>
      </c>
      <c r="B205" s="20"/>
      <c r="C205" s="14"/>
      <c r="D205" s="14"/>
      <c r="E205" s="15">
        <v>6</v>
      </c>
      <c r="F205" s="15">
        <v>8</v>
      </c>
      <c r="G205" s="31" t="s">
        <v>596</v>
      </c>
      <c r="H205" s="15" t="s">
        <v>597</v>
      </c>
      <c r="I205" s="15" t="s">
        <v>598</v>
      </c>
      <c r="J205" s="5">
        <v>9791186851302</v>
      </c>
      <c r="K205" s="48">
        <v>2016</v>
      </c>
      <c r="L205" s="15">
        <v>1</v>
      </c>
      <c r="M205" s="41">
        <v>15000</v>
      </c>
      <c r="N205" s="6"/>
      <c r="O205" s="15"/>
      <c r="P205" s="4"/>
      <c r="Q205" s="4"/>
      <c r="R205" s="4"/>
      <c r="S205" s="4"/>
      <c r="T205" s="22">
        <v>42522.445833333331</v>
      </c>
      <c r="U205" s="4" t="s">
        <v>602</v>
      </c>
      <c r="V205" s="4"/>
      <c r="W205" s="4"/>
      <c r="X205" s="4"/>
    </row>
    <row r="206" spans="1:24" s="46" customFormat="1" ht="16.5" customHeight="1" x14ac:dyDescent="0.3">
      <c r="A206" s="56" t="s">
        <v>599</v>
      </c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8">
        <f>SUM(L197:L205)</f>
        <v>9</v>
      </c>
      <c r="M206" s="40">
        <f>SUM(M197:M205)</f>
        <v>121600</v>
      </c>
      <c r="N206" s="37"/>
      <c r="O206" s="30"/>
      <c r="P206" s="9"/>
      <c r="Q206" s="10"/>
      <c r="R206" s="11"/>
      <c r="S206" s="11"/>
      <c r="T206" s="23"/>
      <c r="U206" s="12"/>
      <c r="V206" s="13"/>
      <c r="W206" s="6"/>
      <c r="X206" s="4"/>
    </row>
    <row r="207" spans="1:24" s="45" customFormat="1" ht="16.5" customHeight="1" x14ac:dyDescent="0.3">
      <c r="A207" s="15">
        <v>1</v>
      </c>
      <c r="B207" s="20" t="s">
        <v>617</v>
      </c>
      <c r="C207" s="14"/>
      <c r="D207" s="14"/>
      <c r="E207" s="15">
        <v>6</v>
      </c>
      <c r="F207" s="15">
        <v>15</v>
      </c>
      <c r="G207" s="31" t="s">
        <v>605</v>
      </c>
      <c r="H207" s="15" t="s">
        <v>606</v>
      </c>
      <c r="I207" s="15" t="s">
        <v>535</v>
      </c>
      <c r="J207" s="5">
        <v>9791157850778</v>
      </c>
      <c r="K207" s="5">
        <v>2016</v>
      </c>
      <c r="L207" s="15">
        <v>1</v>
      </c>
      <c r="M207" s="53">
        <v>12000</v>
      </c>
      <c r="N207" s="4"/>
      <c r="O207" s="15"/>
      <c r="P207" s="4"/>
      <c r="Q207" s="4"/>
      <c r="R207" s="4"/>
      <c r="S207" s="4"/>
      <c r="T207" s="22">
        <v>42534.929861111108</v>
      </c>
      <c r="U207" s="4" t="s">
        <v>71</v>
      </c>
      <c r="V207" s="4"/>
      <c r="W207" s="4"/>
      <c r="X207" s="4"/>
    </row>
    <row r="208" spans="1:24" s="45" customFormat="1" ht="16.5" customHeight="1" x14ac:dyDescent="0.3">
      <c r="A208" s="15">
        <v>2</v>
      </c>
      <c r="B208" s="20"/>
      <c r="C208" s="14"/>
      <c r="D208" s="14"/>
      <c r="E208" s="15">
        <v>6</v>
      </c>
      <c r="F208" s="15">
        <v>15</v>
      </c>
      <c r="G208" s="4" t="s">
        <v>607</v>
      </c>
      <c r="H208" s="4" t="s">
        <v>608</v>
      </c>
      <c r="I208" s="4" t="s">
        <v>609</v>
      </c>
      <c r="J208" s="5">
        <v>9788956056609</v>
      </c>
      <c r="K208" s="5">
        <v>2016</v>
      </c>
      <c r="L208" s="15">
        <v>1</v>
      </c>
      <c r="M208" s="53">
        <v>16000</v>
      </c>
      <c r="N208" s="4"/>
      <c r="O208" s="15"/>
      <c r="P208" s="4"/>
      <c r="Q208" s="4"/>
      <c r="R208" s="4"/>
      <c r="S208" s="4"/>
      <c r="T208" s="22">
        <v>42533.649305555555</v>
      </c>
      <c r="U208" s="4" t="s">
        <v>94</v>
      </c>
      <c r="V208" s="4"/>
      <c r="W208" s="4"/>
      <c r="X208" s="4"/>
    </row>
    <row r="209" spans="1:24" s="47" customFormat="1" x14ac:dyDescent="0.3">
      <c r="A209" s="15">
        <v>3</v>
      </c>
      <c r="B209" s="20" t="s">
        <v>616</v>
      </c>
      <c r="C209" s="34"/>
      <c r="D209" s="34"/>
      <c r="E209" s="15">
        <v>6</v>
      </c>
      <c r="F209" s="15">
        <v>15</v>
      </c>
      <c r="G209" s="4" t="s">
        <v>610</v>
      </c>
      <c r="H209" s="4" t="s">
        <v>611</v>
      </c>
      <c r="I209" s="4" t="s">
        <v>612</v>
      </c>
      <c r="J209" s="5">
        <v>9788998465735</v>
      </c>
      <c r="K209" s="5">
        <v>2015</v>
      </c>
      <c r="L209" s="15">
        <v>1</v>
      </c>
      <c r="M209" s="53">
        <v>9500</v>
      </c>
      <c r="N209" s="35"/>
      <c r="O209" s="35"/>
      <c r="P209" s="35"/>
      <c r="Q209" s="35"/>
      <c r="R209" s="35"/>
      <c r="S209" s="35"/>
      <c r="T209" s="22">
        <v>42533.649305555555</v>
      </c>
      <c r="U209" s="4" t="s">
        <v>94</v>
      </c>
      <c r="V209" s="35"/>
      <c r="W209" s="35"/>
      <c r="X209" s="35"/>
    </row>
    <row r="210" spans="1:24" s="47" customFormat="1" x14ac:dyDescent="0.3">
      <c r="A210" s="15">
        <v>4</v>
      </c>
      <c r="B210" s="20"/>
      <c r="C210" s="34"/>
      <c r="D210" s="34"/>
      <c r="E210" s="15">
        <v>6</v>
      </c>
      <c r="F210" s="15">
        <v>15</v>
      </c>
      <c r="G210" s="4" t="s">
        <v>613</v>
      </c>
      <c r="H210" s="4" t="s">
        <v>614</v>
      </c>
      <c r="I210" s="4" t="s">
        <v>129</v>
      </c>
      <c r="J210" s="5">
        <v>9788937432941</v>
      </c>
      <c r="K210" s="5">
        <v>2016</v>
      </c>
      <c r="L210" s="15">
        <v>1</v>
      </c>
      <c r="M210" s="42">
        <v>13000</v>
      </c>
      <c r="N210" s="35"/>
      <c r="O210" s="35"/>
      <c r="P210" s="35"/>
      <c r="Q210" s="35"/>
      <c r="R210" s="35"/>
      <c r="S210" s="35"/>
      <c r="T210" s="22">
        <v>42533.663888888892</v>
      </c>
      <c r="U210" s="15" t="s">
        <v>80</v>
      </c>
      <c r="V210" s="35"/>
      <c r="W210" s="35"/>
      <c r="X210" s="35"/>
    </row>
    <row r="211" spans="1:24" s="47" customFormat="1" x14ac:dyDescent="0.3">
      <c r="A211" s="15">
        <v>5</v>
      </c>
      <c r="B211" s="20" t="s">
        <v>617</v>
      </c>
      <c r="C211" s="34"/>
      <c r="D211" s="34"/>
      <c r="E211" s="15">
        <v>6</v>
      </c>
      <c r="F211" s="15">
        <v>15</v>
      </c>
      <c r="G211" s="4" t="s">
        <v>615</v>
      </c>
      <c r="H211" s="4" t="s">
        <v>263</v>
      </c>
      <c r="I211" s="4" t="s">
        <v>264</v>
      </c>
      <c r="J211" s="5">
        <v>9788956893518</v>
      </c>
      <c r="K211" s="5">
        <v>2016</v>
      </c>
      <c r="L211" s="15">
        <v>1</v>
      </c>
      <c r="M211" s="42">
        <v>8500</v>
      </c>
      <c r="N211" s="35"/>
      <c r="O211" s="35"/>
      <c r="P211" s="35"/>
      <c r="Q211" s="35"/>
      <c r="R211" s="35"/>
      <c r="S211" s="35"/>
      <c r="T211" s="22">
        <v>42533.693749999999</v>
      </c>
      <c r="U211" s="15" t="s">
        <v>132</v>
      </c>
      <c r="V211" s="35"/>
      <c r="W211" s="35"/>
      <c r="X211" s="35"/>
    </row>
    <row r="212" spans="1:24" s="46" customFormat="1" ht="16.5" customHeight="1" x14ac:dyDescent="0.3">
      <c r="A212" s="56" t="s">
        <v>618</v>
      </c>
      <c r="B212" s="56"/>
      <c r="C212" s="56"/>
      <c r="D212" s="56"/>
      <c r="E212" s="56"/>
      <c r="F212" s="56"/>
      <c r="G212" s="56"/>
      <c r="H212" s="56"/>
      <c r="I212" s="56"/>
      <c r="J212" s="56"/>
      <c r="K212" s="56"/>
      <c r="L212" s="8">
        <f>SUM(L207:L211)</f>
        <v>5</v>
      </c>
      <c r="M212" s="40">
        <f>SUM(M207:M211)</f>
        <v>59000</v>
      </c>
      <c r="N212" s="37"/>
      <c r="O212" s="30"/>
      <c r="P212" s="9"/>
      <c r="Q212" s="10"/>
      <c r="R212" s="11"/>
      <c r="S212" s="11"/>
      <c r="T212" s="23"/>
      <c r="U212" s="12"/>
      <c r="V212" s="13"/>
      <c r="W212" s="6"/>
      <c r="X212" s="4"/>
    </row>
    <row r="213" spans="1:24" s="45" customFormat="1" ht="16.5" customHeight="1" x14ac:dyDescent="0.3">
      <c r="A213" s="15">
        <v>1</v>
      </c>
      <c r="B213" s="20"/>
      <c r="C213" s="14"/>
      <c r="D213" s="14"/>
      <c r="E213" s="15">
        <v>6</v>
      </c>
      <c r="F213" s="15">
        <v>22</v>
      </c>
      <c r="G213" s="31" t="s">
        <v>620</v>
      </c>
      <c r="H213" s="15" t="s">
        <v>621</v>
      </c>
      <c r="I213" s="15" t="s">
        <v>622</v>
      </c>
      <c r="J213" s="5">
        <v>9788993027808</v>
      </c>
      <c r="K213" s="5">
        <v>2016</v>
      </c>
      <c r="L213" s="15">
        <v>1</v>
      </c>
      <c r="M213" s="54">
        <v>13000</v>
      </c>
      <c r="N213" s="4"/>
      <c r="O213" s="15"/>
      <c r="P213" s="4"/>
      <c r="Q213" s="4"/>
      <c r="R213" s="4"/>
      <c r="S213" s="4"/>
      <c r="T213" s="22">
        <v>42542.685416666667</v>
      </c>
      <c r="U213" s="4" t="s">
        <v>105</v>
      </c>
      <c r="V213" s="4"/>
      <c r="W213" s="4"/>
      <c r="X213" s="4"/>
    </row>
    <row r="214" spans="1:24" s="45" customFormat="1" ht="16.5" customHeight="1" x14ac:dyDescent="0.3">
      <c r="A214" s="15">
        <v>2</v>
      </c>
      <c r="B214" s="20"/>
      <c r="C214" s="14"/>
      <c r="D214" s="14"/>
      <c r="E214" s="15">
        <v>6</v>
      </c>
      <c r="F214" s="15">
        <v>22</v>
      </c>
      <c r="G214" s="4" t="s">
        <v>623</v>
      </c>
      <c r="H214" s="4" t="s">
        <v>624</v>
      </c>
      <c r="I214" s="4" t="s">
        <v>511</v>
      </c>
      <c r="J214" s="5">
        <v>9788932028705</v>
      </c>
      <c r="K214" s="5">
        <v>2016</v>
      </c>
      <c r="L214" s="15">
        <v>1</v>
      </c>
      <c r="M214" s="54">
        <v>12000</v>
      </c>
      <c r="N214" s="4"/>
      <c r="O214" s="15"/>
      <c r="P214" s="4"/>
      <c r="Q214" s="4"/>
      <c r="R214" s="4"/>
      <c r="S214" s="4"/>
      <c r="T214" s="22">
        <v>42544.4</v>
      </c>
      <c r="U214" s="4" t="s">
        <v>132</v>
      </c>
      <c r="V214" s="4"/>
      <c r="W214" s="4"/>
      <c r="X214" s="4"/>
    </row>
    <row r="215" spans="1:24" s="47" customFormat="1" x14ac:dyDescent="0.3">
      <c r="A215" s="15">
        <v>3</v>
      </c>
      <c r="B215" s="20" t="s">
        <v>633</v>
      </c>
      <c r="C215" s="34"/>
      <c r="D215" s="34"/>
      <c r="E215" s="15">
        <v>6</v>
      </c>
      <c r="F215" s="15">
        <v>22</v>
      </c>
      <c r="G215" s="4" t="s">
        <v>625</v>
      </c>
      <c r="H215" s="4" t="s">
        <v>626</v>
      </c>
      <c r="I215" s="4" t="s">
        <v>627</v>
      </c>
      <c r="J215" s="5">
        <v>9791186770726</v>
      </c>
      <c r="K215" s="5">
        <v>2016</v>
      </c>
      <c r="L215" s="15">
        <v>1</v>
      </c>
      <c r="M215" s="54">
        <v>11000</v>
      </c>
      <c r="N215" s="35"/>
      <c r="O215" s="35"/>
      <c r="P215" s="35"/>
      <c r="Q215" s="35"/>
      <c r="R215" s="35"/>
      <c r="S215" s="35"/>
      <c r="T215" s="22">
        <v>42537.675694444442</v>
      </c>
      <c r="U215" s="4" t="s">
        <v>72</v>
      </c>
      <c r="V215" s="35"/>
      <c r="W215" s="35"/>
      <c r="X215" s="35"/>
    </row>
    <row r="216" spans="1:24" s="47" customFormat="1" x14ac:dyDescent="0.3">
      <c r="A216" s="15">
        <v>4</v>
      </c>
      <c r="B216" s="20"/>
      <c r="C216" s="34"/>
      <c r="D216" s="34"/>
      <c r="E216" s="15">
        <v>6</v>
      </c>
      <c r="F216" s="15">
        <v>22</v>
      </c>
      <c r="G216" s="4" t="s">
        <v>628</v>
      </c>
      <c r="H216" s="4" t="s">
        <v>629</v>
      </c>
      <c r="I216" s="4" t="s">
        <v>630</v>
      </c>
      <c r="J216" s="5">
        <v>9788935211104</v>
      </c>
      <c r="K216" s="5">
        <v>2016</v>
      </c>
      <c r="L216" s="15">
        <v>1</v>
      </c>
      <c r="M216" s="41">
        <v>15000</v>
      </c>
      <c r="N216" s="35"/>
      <c r="O216" s="35"/>
      <c r="P216" s="35"/>
      <c r="Q216" s="35"/>
      <c r="R216" s="35"/>
      <c r="S216" s="35"/>
      <c r="T216" s="22">
        <v>42538.761111111111</v>
      </c>
      <c r="U216" s="15" t="s">
        <v>634</v>
      </c>
      <c r="V216" s="35"/>
      <c r="W216" s="35"/>
      <c r="X216" s="35"/>
    </row>
    <row r="217" spans="1:24" s="47" customFormat="1" x14ac:dyDescent="0.3">
      <c r="A217" s="15">
        <v>5</v>
      </c>
      <c r="B217" s="20" t="s">
        <v>633</v>
      </c>
      <c r="C217" s="34"/>
      <c r="D217" s="34"/>
      <c r="E217" s="15">
        <v>6</v>
      </c>
      <c r="F217" s="15">
        <v>22</v>
      </c>
      <c r="G217" s="4" t="s">
        <v>631</v>
      </c>
      <c r="H217" s="4" t="s">
        <v>632</v>
      </c>
      <c r="I217" s="4" t="s">
        <v>78</v>
      </c>
      <c r="J217" s="5">
        <v>9788949101842</v>
      </c>
      <c r="K217" s="5">
        <v>2016</v>
      </c>
      <c r="L217" s="15">
        <v>1</v>
      </c>
      <c r="M217" s="41">
        <v>11000</v>
      </c>
      <c r="N217" s="35"/>
      <c r="O217" s="35"/>
      <c r="P217" s="35"/>
      <c r="Q217" s="35"/>
      <c r="R217" s="35"/>
      <c r="S217" s="35"/>
      <c r="T217" s="22">
        <v>42544.404861111114</v>
      </c>
      <c r="U217" s="15" t="s">
        <v>94</v>
      </c>
      <c r="V217" s="35"/>
      <c r="W217" s="35"/>
      <c r="X217" s="35"/>
    </row>
    <row r="218" spans="1:24" s="46" customFormat="1" ht="16.5" customHeight="1" x14ac:dyDescent="0.3">
      <c r="A218" s="56" t="s">
        <v>618</v>
      </c>
      <c r="B218" s="56"/>
      <c r="C218" s="56"/>
      <c r="D218" s="56"/>
      <c r="E218" s="56"/>
      <c r="F218" s="56"/>
      <c r="G218" s="56"/>
      <c r="H218" s="56"/>
      <c r="I218" s="56"/>
      <c r="J218" s="56"/>
      <c r="K218" s="56"/>
      <c r="L218" s="8">
        <f>SUM(L213:L217)</f>
        <v>5</v>
      </c>
      <c r="M218" s="40">
        <f>SUM(M213:M217)</f>
        <v>62000</v>
      </c>
      <c r="N218" s="37"/>
      <c r="O218" s="30"/>
      <c r="P218" s="9"/>
      <c r="Q218" s="10"/>
      <c r="R218" s="11"/>
      <c r="S218" s="11"/>
      <c r="T218" s="23"/>
      <c r="U218" s="12"/>
      <c r="V218" s="13"/>
      <c r="W218" s="6"/>
      <c r="X218" s="4"/>
    </row>
    <row r="219" spans="1:24" s="47" customFormat="1" x14ac:dyDescent="0.3">
      <c r="A219" s="15">
        <v>1</v>
      </c>
      <c r="B219" s="20"/>
      <c r="C219" s="34"/>
      <c r="D219" s="34"/>
      <c r="E219" s="15">
        <v>6</v>
      </c>
      <c r="F219" s="15">
        <v>30</v>
      </c>
      <c r="G219" s="4" t="s">
        <v>635</v>
      </c>
      <c r="H219" s="4" t="s">
        <v>636</v>
      </c>
      <c r="I219" s="4" t="s">
        <v>637</v>
      </c>
      <c r="J219" s="5">
        <v>9788970598475</v>
      </c>
      <c r="K219" s="5">
        <v>2016</v>
      </c>
      <c r="L219" s="15">
        <v>1</v>
      </c>
      <c r="M219" s="41">
        <v>9000</v>
      </c>
      <c r="N219" s="35"/>
      <c r="O219" s="35"/>
      <c r="P219" s="35"/>
      <c r="Q219" s="35"/>
      <c r="R219" s="35"/>
      <c r="S219" s="35"/>
      <c r="T219" s="22">
        <v>42544.685416666667</v>
      </c>
      <c r="U219" s="15" t="s">
        <v>639</v>
      </c>
      <c r="V219" s="35"/>
      <c r="W219" s="35"/>
      <c r="X219" s="35"/>
    </row>
    <row r="220" spans="1:24" s="46" customFormat="1" ht="16.5" customHeight="1" x14ac:dyDescent="0.3">
      <c r="A220" s="56" t="s">
        <v>638</v>
      </c>
      <c r="B220" s="56"/>
      <c r="C220" s="56"/>
      <c r="D220" s="56"/>
      <c r="E220" s="56"/>
      <c r="F220" s="56"/>
      <c r="G220" s="56"/>
      <c r="H220" s="56"/>
      <c r="I220" s="56"/>
      <c r="J220" s="56"/>
      <c r="K220" s="56"/>
      <c r="L220" s="8">
        <v>1</v>
      </c>
      <c r="M220" s="40">
        <f>SUM(M219)</f>
        <v>9000</v>
      </c>
      <c r="N220" s="37"/>
      <c r="O220" s="30"/>
      <c r="P220" s="9"/>
      <c r="Q220" s="10"/>
      <c r="R220" s="11"/>
      <c r="S220" s="11"/>
      <c r="T220" s="23"/>
      <c r="U220" s="12"/>
      <c r="V220" s="13"/>
      <c r="W220" s="6"/>
      <c r="X220" s="4"/>
    </row>
    <row r="221" spans="1:24" s="45" customFormat="1" ht="16.5" customHeight="1" x14ac:dyDescent="0.3">
      <c r="A221" s="15">
        <v>1</v>
      </c>
      <c r="B221" s="20"/>
      <c r="C221" s="14"/>
      <c r="D221" s="14"/>
      <c r="E221" s="15">
        <v>7</v>
      </c>
      <c r="F221" s="15">
        <v>7</v>
      </c>
      <c r="G221" s="31" t="s">
        <v>640</v>
      </c>
      <c r="H221" s="15" t="s">
        <v>641</v>
      </c>
      <c r="I221" s="15" t="s">
        <v>642</v>
      </c>
      <c r="J221" s="5">
        <v>9788994491448</v>
      </c>
      <c r="K221" s="5">
        <v>2016</v>
      </c>
      <c r="L221" s="15">
        <v>1</v>
      </c>
      <c r="M221" s="54">
        <v>22000</v>
      </c>
      <c r="N221" s="4"/>
      <c r="O221" s="15"/>
      <c r="P221" s="4"/>
      <c r="Q221" s="4"/>
      <c r="R221" s="4"/>
      <c r="S221" s="4"/>
      <c r="T221" s="22">
        <v>42557.333333333336</v>
      </c>
      <c r="U221" s="4" t="s">
        <v>634</v>
      </c>
      <c r="V221" s="4"/>
      <c r="W221" s="4"/>
      <c r="X221" s="4"/>
    </row>
    <row r="222" spans="1:24" s="45" customFormat="1" ht="16.5" customHeight="1" x14ac:dyDescent="0.3">
      <c r="A222" s="15">
        <v>2</v>
      </c>
      <c r="B222" s="20"/>
      <c r="C222" s="14"/>
      <c r="D222" s="14"/>
      <c r="E222" s="15">
        <v>7</v>
      </c>
      <c r="F222" s="15">
        <v>7</v>
      </c>
      <c r="G222" s="4" t="s">
        <v>643</v>
      </c>
      <c r="H222" s="4" t="s">
        <v>644</v>
      </c>
      <c r="I222" s="4" t="s">
        <v>645</v>
      </c>
      <c r="J222" s="5">
        <v>9788932028750</v>
      </c>
      <c r="K222" s="5">
        <v>2016</v>
      </c>
      <c r="L222" s="15">
        <v>1</v>
      </c>
      <c r="M222" s="54">
        <v>12000</v>
      </c>
      <c r="N222" s="4"/>
      <c r="O222" s="15"/>
      <c r="P222" s="4"/>
      <c r="Q222" s="4"/>
      <c r="R222" s="4"/>
      <c r="S222" s="4"/>
      <c r="T222" s="22">
        <v>42556.961111111108</v>
      </c>
      <c r="U222" s="4" t="s">
        <v>634</v>
      </c>
      <c r="V222" s="4"/>
      <c r="W222" s="4"/>
      <c r="X222" s="4"/>
    </row>
    <row r="223" spans="1:24" s="47" customFormat="1" x14ac:dyDescent="0.3">
      <c r="A223" s="15">
        <v>3</v>
      </c>
      <c r="B223" s="20"/>
      <c r="C223" s="34"/>
      <c r="D223" s="34"/>
      <c r="E223" s="15">
        <v>7</v>
      </c>
      <c r="F223" s="15">
        <v>7</v>
      </c>
      <c r="G223" s="4" t="s">
        <v>646</v>
      </c>
      <c r="H223" s="4" t="s">
        <v>647</v>
      </c>
      <c r="I223" s="4" t="s">
        <v>409</v>
      </c>
      <c r="J223" s="5">
        <v>9788956609003</v>
      </c>
      <c r="K223" s="5">
        <v>2016</v>
      </c>
      <c r="L223" s="15">
        <v>1</v>
      </c>
      <c r="M223" s="54">
        <v>18500</v>
      </c>
      <c r="N223" s="35"/>
      <c r="O223" s="35"/>
      <c r="P223" s="35"/>
      <c r="Q223" s="35"/>
      <c r="R223" s="35"/>
      <c r="S223" s="35"/>
      <c r="T223" s="22">
        <v>42555.51666666667</v>
      </c>
      <c r="U223" s="4" t="s">
        <v>652</v>
      </c>
      <c r="V223" s="35"/>
      <c r="W223" s="35"/>
      <c r="X223" s="35"/>
    </row>
    <row r="224" spans="1:24" s="47" customFormat="1" x14ac:dyDescent="0.3">
      <c r="A224" s="15">
        <v>4</v>
      </c>
      <c r="B224" s="20"/>
      <c r="C224" s="34"/>
      <c r="D224" s="34"/>
      <c r="E224" s="15">
        <v>7</v>
      </c>
      <c r="F224" s="15">
        <v>7</v>
      </c>
      <c r="G224" s="4" t="s">
        <v>648</v>
      </c>
      <c r="H224" s="4" t="s">
        <v>647</v>
      </c>
      <c r="I224" s="4" t="s">
        <v>409</v>
      </c>
      <c r="J224" s="5">
        <v>9788956608990</v>
      </c>
      <c r="K224" s="5">
        <v>2016</v>
      </c>
      <c r="L224" s="15">
        <v>1</v>
      </c>
      <c r="M224" s="41">
        <v>18500</v>
      </c>
      <c r="N224" s="35"/>
      <c r="O224" s="35"/>
      <c r="P224" s="35"/>
      <c r="Q224" s="35"/>
      <c r="R224" s="35"/>
      <c r="S224" s="35"/>
      <c r="T224" s="22">
        <v>42555.515277777777</v>
      </c>
      <c r="U224" s="15" t="s">
        <v>652</v>
      </c>
      <c r="V224" s="35"/>
      <c r="W224" s="35"/>
      <c r="X224" s="35"/>
    </row>
    <row r="225" spans="1:24" s="47" customFormat="1" x14ac:dyDescent="0.3">
      <c r="A225" s="15">
        <v>5</v>
      </c>
      <c r="B225" s="20"/>
      <c r="C225" s="34"/>
      <c r="D225" s="34"/>
      <c r="E225" s="15">
        <v>7</v>
      </c>
      <c r="F225" s="15">
        <v>7</v>
      </c>
      <c r="G225" s="4" t="s">
        <v>649</v>
      </c>
      <c r="H225" s="4" t="s">
        <v>650</v>
      </c>
      <c r="I225" s="4" t="s">
        <v>559</v>
      </c>
      <c r="J225" s="5">
        <v>9788994120966</v>
      </c>
      <c r="K225" s="5">
        <v>2014</v>
      </c>
      <c r="L225" s="15">
        <v>1</v>
      </c>
      <c r="M225" s="41">
        <v>16000</v>
      </c>
      <c r="N225" s="35"/>
      <c r="O225" s="35"/>
      <c r="P225" s="35"/>
      <c r="Q225" s="35"/>
      <c r="R225" s="35"/>
      <c r="S225" s="35"/>
      <c r="T225" s="22">
        <v>42553.213194444441</v>
      </c>
      <c r="U225" s="15" t="s">
        <v>653</v>
      </c>
      <c r="V225" s="35"/>
      <c r="W225" s="35"/>
      <c r="X225" s="35"/>
    </row>
    <row r="226" spans="1:24" s="47" customFormat="1" x14ac:dyDescent="0.3">
      <c r="A226" s="15">
        <v>6</v>
      </c>
      <c r="B226" s="20"/>
      <c r="C226" s="34"/>
      <c r="D226" s="34"/>
      <c r="E226" s="15">
        <v>7</v>
      </c>
      <c r="F226" s="15">
        <v>7</v>
      </c>
      <c r="G226" s="4" t="s">
        <v>651</v>
      </c>
      <c r="H226" s="4" t="s">
        <v>650</v>
      </c>
      <c r="I226" s="4" t="s">
        <v>559</v>
      </c>
      <c r="J226" s="5">
        <v>9788994120997</v>
      </c>
      <c r="K226" s="5">
        <v>2015</v>
      </c>
      <c r="L226" s="15">
        <v>1</v>
      </c>
      <c r="M226" s="41">
        <v>16000</v>
      </c>
      <c r="N226" s="35"/>
      <c r="O226" s="35"/>
      <c r="P226" s="35"/>
      <c r="Q226" s="35"/>
      <c r="R226" s="35"/>
      <c r="S226" s="35"/>
      <c r="T226" s="22">
        <v>42553.212500000001</v>
      </c>
      <c r="U226" s="15" t="s">
        <v>653</v>
      </c>
      <c r="V226" s="35"/>
      <c r="W226" s="35"/>
      <c r="X226" s="35"/>
    </row>
    <row r="227" spans="1:24" s="46" customFormat="1" ht="16.5" customHeight="1" x14ac:dyDescent="0.3">
      <c r="A227" s="56" t="s">
        <v>654</v>
      </c>
      <c r="B227" s="56"/>
      <c r="C227" s="56"/>
      <c r="D227" s="56"/>
      <c r="E227" s="56"/>
      <c r="F227" s="56"/>
      <c r="G227" s="56"/>
      <c r="H227" s="56"/>
      <c r="I227" s="56"/>
      <c r="J227" s="56"/>
      <c r="K227" s="56"/>
      <c r="L227" s="8">
        <f>SUM(L221:L226)</f>
        <v>6</v>
      </c>
      <c r="M227" s="40">
        <f>SUM(M221:M226)</f>
        <v>103000</v>
      </c>
      <c r="N227" s="37"/>
      <c r="O227" s="30"/>
      <c r="P227" s="9"/>
      <c r="Q227" s="10"/>
      <c r="R227" s="11"/>
      <c r="S227" s="11"/>
      <c r="T227" s="23"/>
      <c r="U227" s="12"/>
      <c r="V227" s="13"/>
      <c r="W227" s="6"/>
      <c r="X227" s="4"/>
    </row>
    <row r="228" spans="1:24" s="45" customFormat="1" ht="16.5" customHeight="1" x14ac:dyDescent="0.3">
      <c r="A228" s="15">
        <v>1</v>
      </c>
      <c r="B228" s="20" t="s">
        <v>675</v>
      </c>
      <c r="C228" s="14"/>
      <c r="D228" s="14"/>
      <c r="E228" s="15">
        <v>7</v>
      </c>
      <c r="F228" s="15">
        <v>14</v>
      </c>
      <c r="G228" s="31" t="s">
        <v>655</v>
      </c>
      <c r="H228" s="15" t="s">
        <v>656</v>
      </c>
      <c r="I228" s="15" t="s">
        <v>657</v>
      </c>
      <c r="J228" s="5">
        <v>9788955473513</v>
      </c>
      <c r="K228" s="5">
        <v>2014</v>
      </c>
      <c r="L228" s="15">
        <v>1</v>
      </c>
      <c r="M228" s="41">
        <v>9500</v>
      </c>
      <c r="N228" s="4"/>
      <c r="O228" s="15"/>
      <c r="P228" s="4"/>
      <c r="Q228" s="4"/>
      <c r="R228" s="4"/>
      <c r="S228" s="4"/>
      <c r="T228" s="22"/>
      <c r="U228" s="4"/>
      <c r="V228" s="4"/>
      <c r="W228" s="4"/>
      <c r="X228" s="4"/>
    </row>
    <row r="229" spans="1:24" s="45" customFormat="1" ht="16.5" customHeight="1" x14ac:dyDescent="0.3">
      <c r="A229" s="15">
        <v>2</v>
      </c>
      <c r="B229" s="20"/>
      <c r="C229" s="14"/>
      <c r="D229" s="14"/>
      <c r="E229" s="15">
        <v>7</v>
      </c>
      <c r="F229" s="15">
        <v>14</v>
      </c>
      <c r="G229" s="4" t="s">
        <v>658</v>
      </c>
      <c r="H229" s="4" t="s">
        <v>659</v>
      </c>
      <c r="I229" s="4" t="s">
        <v>592</v>
      </c>
      <c r="J229" s="5">
        <v>9788971904039</v>
      </c>
      <c r="K229" s="5">
        <v>2015</v>
      </c>
      <c r="L229" s="15">
        <v>1</v>
      </c>
      <c r="M229" s="41">
        <v>13000</v>
      </c>
      <c r="N229" s="4"/>
      <c r="O229" s="15"/>
      <c r="P229" s="4"/>
      <c r="Q229" s="4"/>
      <c r="R229" s="4"/>
      <c r="S229" s="4"/>
      <c r="T229" s="22"/>
      <c r="U229" s="4"/>
      <c r="V229" s="4"/>
      <c r="W229" s="4"/>
      <c r="X229" s="4"/>
    </row>
    <row r="230" spans="1:24" s="47" customFormat="1" x14ac:dyDescent="0.3">
      <c r="A230" s="15">
        <v>3</v>
      </c>
      <c r="B230" s="20" t="s">
        <v>676</v>
      </c>
      <c r="C230" s="34"/>
      <c r="D230" s="34"/>
      <c r="E230" s="15">
        <v>7</v>
      </c>
      <c r="F230" s="15">
        <v>14</v>
      </c>
      <c r="G230" s="4" t="s">
        <v>660</v>
      </c>
      <c r="H230" s="4" t="s">
        <v>661</v>
      </c>
      <c r="I230" s="4" t="s">
        <v>56</v>
      </c>
      <c r="J230" s="5">
        <v>9788936454951</v>
      </c>
      <c r="K230" s="5">
        <v>2016</v>
      </c>
      <c r="L230" s="15">
        <v>1</v>
      </c>
      <c r="M230" s="41">
        <v>12000</v>
      </c>
      <c r="N230" s="35"/>
      <c r="O230" s="35"/>
      <c r="P230" s="35"/>
      <c r="Q230" s="35"/>
      <c r="R230" s="35"/>
      <c r="S230" s="35"/>
      <c r="T230" s="22"/>
      <c r="U230" s="4"/>
      <c r="V230" s="35"/>
      <c r="W230" s="35"/>
      <c r="X230" s="35"/>
    </row>
    <row r="231" spans="1:24" s="47" customFormat="1" x14ac:dyDescent="0.3">
      <c r="A231" s="15">
        <v>4</v>
      </c>
      <c r="B231" s="20" t="s">
        <v>676</v>
      </c>
      <c r="C231" s="34"/>
      <c r="D231" s="34"/>
      <c r="E231" s="15">
        <v>7</v>
      </c>
      <c r="F231" s="15">
        <v>14</v>
      </c>
      <c r="G231" s="4" t="s">
        <v>662</v>
      </c>
      <c r="H231" s="4" t="s">
        <v>661</v>
      </c>
      <c r="I231" s="4" t="s">
        <v>56</v>
      </c>
      <c r="J231" s="5">
        <v>9788936446819</v>
      </c>
      <c r="K231" s="5">
        <v>2015</v>
      </c>
      <c r="L231" s="15">
        <v>1</v>
      </c>
      <c r="M231" s="41">
        <v>12000</v>
      </c>
      <c r="N231" s="35"/>
      <c r="O231" s="35"/>
      <c r="P231" s="35"/>
      <c r="Q231" s="35"/>
      <c r="R231" s="35"/>
      <c r="S231" s="35"/>
      <c r="T231" s="22"/>
      <c r="U231" s="15"/>
      <c r="V231" s="35"/>
      <c r="W231" s="35"/>
      <c r="X231" s="35"/>
    </row>
    <row r="232" spans="1:24" s="47" customFormat="1" x14ac:dyDescent="0.3">
      <c r="A232" s="15">
        <v>5</v>
      </c>
      <c r="B232" s="20" t="s">
        <v>675</v>
      </c>
      <c r="C232" s="34"/>
      <c r="D232" s="34"/>
      <c r="E232" s="15">
        <v>7</v>
      </c>
      <c r="F232" s="15">
        <v>14</v>
      </c>
      <c r="G232" s="4" t="s">
        <v>663</v>
      </c>
      <c r="H232" s="4" t="s">
        <v>77</v>
      </c>
      <c r="I232" s="4" t="s">
        <v>78</v>
      </c>
      <c r="J232" s="5">
        <v>9788949195858</v>
      </c>
      <c r="K232" s="5">
        <v>2016</v>
      </c>
      <c r="L232" s="15">
        <v>1</v>
      </c>
      <c r="M232" s="41">
        <v>9000</v>
      </c>
      <c r="N232" s="35"/>
      <c r="O232" s="35"/>
      <c r="P232" s="35"/>
      <c r="Q232" s="35"/>
      <c r="R232" s="35"/>
      <c r="S232" s="35"/>
      <c r="T232" s="22"/>
      <c r="U232" s="15"/>
      <c r="V232" s="35"/>
      <c r="W232" s="35"/>
      <c r="X232" s="35"/>
    </row>
    <row r="233" spans="1:24" s="47" customFormat="1" x14ac:dyDescent="0.3">
      <c r="A233" s="15">
        <v>6</v>
      </c>
      <c r="B233" s="20"/>
      <c r="C233" s="34"/>
      <c r="D233" s="34"/>
      <c r="E233" s="15">
        <v>7</v>
      </c>
      <c r="F233" s="15">
        <v>14</v>
      </c>
      <c r="G233" s="4" t="s">
        <v>664</v>
      </c>
      <c r="H233" s="4" t="s">
        <v>665</v>
      </c>
      <c r="I233" s="4" t="s">
        <v>666</v>
      </c>
      <c r="J233" s="5">
        <v>9788965745617</v>
      </c>
      <c r="K233" s="5">
        <v>2016</v>
      </c>
      <c r="L233" s="15">
        <v>1</v>
      </c>
      <c r="M233" s="41">
        <v>13800</v>
      </c>
      <c r="N233" s="35"/>
      <c r="O233" s="35"/>
      <c r="P233" s="35"/>
      <c r="Q233" s="35"/>
      <c r="R233" s="35"/>
      <c r="S233" s="35"/>
      <c r="T233" s="22"/>
      <c r="U233" s="15"/>
      <c r="V233" s="35"/>
      <c r="W233" s="35"/>
      <c r="X233" s="35"/>
    </row>
    <row r="234" spans="1:24" s="47" customFormat="1" x14ac:dyDescent="0.3">
      <c r="A234" s="15">
        <v>7</v>
      </c>
      <c r="B234" s="20"/>
      <c r="C234" s="34"/>
      <c r="D234" s="34"/>
      <c r="E234" s="15">
        <v>7</v>
      </c>
      <c r="F234" s="15">
        <v>14</v>
      </c>
      <c r="G234" s="4" t="s">
        <v>667</v>
      </c>
      <c r="H234" s="4" t="s">
        <v>665</v>
      </c>
      <c r="I234" s="4" t="s">
        <v>666</v>
      </c>
      <c r="J234" s="5">
        <v>9788965745624</v>
      </c>
      <c r="K234" s="5">
        <v>2016</v>
      </c>
      <c r="L234" s="15">
        <v>1</v>
      </c>
      <c r="M234" s="41">
        <v>13800</v>
      </c>
      <c r="N234" s="35"/>
      <c r="O234" s="35"/>
      <c r="P234" s="35"/>
      <c r="Q234" s="35"/>
      <c r="R234" s="35"/>
      <c r="S234" s="35"/>
      <c r="T234" s="22"/>
      <c r="U234" s="15"/>
      <c r="V234" s="35"/>
      <c r="W234" s="35"/>
      <c r="X234" s="35"/>
    </row>
    <row r="235" spans="1:24" s="47" customFormat="1" x14ac:dyDescent="0.3">
      <c r="A235" s="15">
        <v>8</v>
      </c>
      <c r="B235" s="20" t="s">
        <v>675</v>
      </c>
      <c r="C235" s="34"/>
      <c r="D235" s="34"/>
      <c r="E235" s="15">
        <v>7</v>
      </c>
      <c r="F235" s="15">
        <v>14</v>
      </c>
      <c r="G235" s="4" t="s">
        <v>668</v>
      </c>
      <c r="H235" s="4" t="s">
        <v>263</v>
      </c>
      <c r="I235" s="4" t="s">
        <v>264</v>
      </c>
      <c r="J235" s="5">
        <v>9788956893525</v>
      </c>
      <c r="K235" s="5">
        <v>2016</v>
      </c>
      <c r="L235" s="15">
        <v>1</v>
      </c>
      <c r="M235" s="41">
        <v>8500</v>
      </c>
      <c r="N235" s="35"/>
      <c r="O235" s="35"/>
      <c r="P235" s="35"/>
      <c r="Q235" s="35"/>
      <c r="R235" s="35"/>
      <c r="S235" s="35"/>
      <c r="T235" s="22"/>
      <c r="U235" s="15"/>
      <c r="V235" s="35"/>
      <c r="W235" s="35"/>
      <c r="X235" s="35"/>
    </row>
    <row r="236" spans="1:24" s="47" customFormat="1" x14ac:dyDescent="0.3">
      <c r="A236" s="15">
        <v>9</v>
      </c>
      <c r="B236" s="20"/>
      <c r="C236" s="34"/>
      <c r="D236" s="34"/>
      <c r="E236" s="15">
        <v>7</v>
      </c>
      <c r="F236" s="15">
        <v>14</v>
      </c>
      <c r="G236" s="4" t="s">
        <v>669</v>
      </c>
      <c r="H236" s="4" t="s">
        <v>670</v>
      </c>
      <c r="I236" s="4" t="s">
        <v>511</v>
      </c>
      <c r="J236" s="5">
        <v>9788932026497</v>
      </c>
      <c r="K236" s="5">
        <v>2014</v>
      </c>
      <c r="L236" s="15">
        <v>1</v>
      </c>
      <c r="M236" s="41">
        <v>12000</v>
      </c>
      <c r="N236" s="35"/>
      <c r="O236" s="35"/>
      <c r="P236" s="35"/>
      <c r="Q236" s="35"/>
      <c r="R236" s="35"/>
      <c r="S236" s="35"/>
      <c r="T236" s="22"/>
      <c r="U236" s="15"/>
      <c r="V236" s="35"/>
      <c r="W236" s="35"/>
      <c r="X236" s="35"/>
    </row>
    <row r="237" spans="1:24" s="47" customFormat="1" x14ac:dyDescent="0.3">
      <c r="A237" s="15">
        <v>10</v>
      </c>
      <c r="B237" s="20"/>
      <c r="C237" s="34"/>
      <c r="D237" s="34"/>
      <c r="E237" s="15">
        <v>7</v>
      </c>
      <c r="F237" s="15">
        <v>14</v>
      </c>
      <c r="G237" s="4" t="s">
        <v>671</v>
      </c>
      <c r="H237" s="4" t="s">
        <v>672</v>
      </c>
      <c r="I237" s="4" t="s">
        <v>673</v>
      </c>
      <c r="J237" s="5">
        <v>9788964496862</v>
      </c>
      <c r="K237" s="5">
        <v>2013</v>
      </c>
      <c r="L237" s="15">
        <v>1</v>
      </c>
      <c r="M237" s="41">
        <v>11000</v>
      </c>
      <c r="N237" s="35"/>
      <c r="O237" s="35"/>
      <c r="P237" s="35"/>
      <c r="Q237" s="35"/>
      <c r="R237" s="35"/>
      <c r="S237" s="35"/>
      <c r="T237" s="22"/>
      <c r="U237" s="15"/>
      <c r="V237" s="35"/>
      <c r="W237" s="35"/>
      <c r="X237" s="35"/>
    </row>
    <row r="238" spans="1:24" s="46" customFormat="1" ht="16.5" customHeight="1" x14ac:dyDescent="0.3">
      <c r="A238" s="56" t="s">
        <v>674</v>
      </c>
      <c r="B238" s="56"/>
      <c r="C238" s="56"/>
      <c r="D238" s="56"/>
      <c r="E238" s="56"/>
      <c r="F238" s="56"/>
      <c r="G238" s="56"/>
      <c r="H238" s="56"/>
      <c r="I238" s="56"/>
      <c r="J238" s="56"/>
      <c r="K238" s="56"/>
      <c r="L238" s="8">
        <f>SUM(L228:L237)</f>
        <v>10</v>
      </c>
      <c r="M238" s="40">
        <f>SUM(M228:M237)</f>
        <v>114600</v>
      </c>
      <c r="N238" s="37"/>
      <c r="O238" s="30"/>
      <c r="P238" s="9"/>
      <c r="Q238" s="10"/>
      <c r="R238" s="11"/>
      <c r="S238" s="11"/>
      <c r="T238" s="23"/>
      <c r="U238" s="12"/>
      <c r="V238" s="13"/>
      <c r="W238" s="6"/>
      <c r="X238" s="4"/>
    </row>
    <row r="239" spans="1:24" s="45" customFormat="1" ht="16.5" customHeight="1" x14ac:dyDescent="0.3">
      <c r="A239" s="15">
        <v>1</v>
      </c>
      <c r="B239" s="20"/>
      <c r="C239" s="14"/>
      <c r="D239" s="14"/>
      <c r="E239" s="15">
        <v>7</v>
      </c>
      <c r="F239" s="15">
        <v>21</v>
      </c>
      <c r="G239" s="31" t="s">
        <v>677</v>
      </c>
      <c r="H239" s="15" t="s">
        <v>678</v>
      </c>
      <c r="I239" s="15" t="s">
        <v>679</v>
      </c>
      <c r="J239" s="5">
        <v>9788935669738</v>
      </c>
      <c r="K239" s="5">
        <v>2016</v>
      </c>
      <c r="L239" s="15">
        <v>1</v>
      </c>
      <c r="M239" s="41">
        <v>14500</v>
      </c>
      <c r="N239" s="4"/>
      <c r="O239" s="15"/>
      <c r="P239" s="4"/>
      <c r="Q239" s="4"/>
      <c r="R239" s="4"/>
      <c r="S239" s="4"/>
      <c r="T239" s="22">
        <v>42569.884722222225</v>
      </c>
      <c r="U239" s="4" t="s">
        <v>206</v>
      </c>
      <c r="V239" s="4"/>
      <c r="W239" s="4"/>
      <c r="X239" s="4"/>
    </row>
    <row r="240" spans="1:24" s="45" customFormat="1" ht="16.5" customHeight="1" x14ac:dyDescent="0.3">
      <c r="A240" s="15">
        <v>2</v>
      </c>
      <c r="B240" s="20"/>
      <c r="C240" s="14"/>
      <c r="D240" s="14"/>
      <c r="E240" s="15">
        <v>7</v>
      </c>
      <c r="F240" s="15">
        <v>21</v>
      </c>
      <c r="G240" s="4" t="s">
        <v>680</v>
      </c>
      <c r="H240" s="4" t="s">
        <v>681</v>
      </c>
      <c r="I240" s="4" t="s">
        <v>682</v>
      </c>
      <c r="J240" s="5">
        <v>9788973815548</v>
      </c>
      <c r="K240" s="5">
        <v>2016</v>
      </c>
      <c r="L240" s="15">
        <v>1</v>
      </c>
      <c r="M240" s="41">
        <v>13800</v>
      </c>
      <c r="N240" s="4"/>
      <c r="O240" s="15"/>
      <c r="P240" s="4"/>
      <c r="Q240" s="4"/>
      <c r="R240" s="4"/>
      <c r="S240" s="4"/>
      <c r="T240" s="22">
        <v>42566.61041666667</v>
      </c>
      <c r="U240" s="4" t="s">
        <v>397</v>
      </c>
      <c r="V240" s="4"/>
      <c r="W240" s="4"/>
      <c r="X240" s="4"/>
    </row>
    <row r="241" spans="1:24" s="47" customFormat="1" x14ac:dyDescent="0.3">
      <c r="A241" s="15">
        <v>3</v>
      </c>
      <c r="B241" s="20" t="s">
        <v>697</v>
      </c>
      <c r="C241" s="34"/>
      <c r="D241" s="34"/>
      <c r="E241" s="15">
        <v>7</v>
      </c>
      <c r="F241" s="15">
        <v>21</v>
      </c>
      <c r="G241" s="4" t="s">
        <v>683</v>
      </c>
      <c r="H241" s="4" t="s">
        <v>684</v>
      </c>
      <c r="I241" s="4" t="s">
        <v>685</v>
      </c>
      <c r="J241" s="5">
        <v>9788934993506</v>
      </c>
      <c r="K241" s="5">
        <v>2016</v>
      </c>
      <c r="L241" s="15">
        <v>1</v>
      </c>
      <c r="M241" s="41">
        <v>9500</v>
      </c>
      <c r="N241" s="35"/>
      <c r="O241" s="35"/>
      <c r="P241" s="35"/>
      <c r="Q241" s="35"/>
      <c r="R241" s="35"/>
      <c r="S241" s="35"/>
      <c r="T241" s="22">
        <v>42568.416666666664</v>
      </c>
      <c r="U241" s="4" t="s">
        <v>119</v>
      </c>
      <c r="V241" s="35"/>
      <c r="W241" s="35"/>
      <c r="X241" s="35"/>
    </row>
    <row r="242" spans="1:24" s="47" customFormat="1" x14ac:dyDescent="0.3">
      <c r="A242" s="15">
        <v>4</v>
      </c>
      <c r="B242" s="20"/>
      <c r="C242" s="34"/>
      <c r="D242" s="34"/>
      <c r="E242" s="15">
        <v>7</v>
      </c>
      <c r="F242" s="15">
        <v>21</v>
      </c>
      <c r="G242" s="4" t="s">
        <v>686</v>
      </c>
      <c r="H242" s="4" t="s">
        <v>687</v>
      </c>
      <c r="I242" s="4" t="s">
        <v>56</v>
      </c>
      <c r="J242" s="5">
        <v>9788936458522</v>
      </c>
      <c r="K242" s="5">
        <v>2016</v>
      </c>
      <c r="L242" s="15">
        <v>1</v>
      </c>
      <c r="M242" s="41">
        <v>13000</v>
      </c>
      <c r="N242" s="35"/>
      <c r="O242" s="35"/>
      <c r="P242" s="35"/>
      <c r="Q242" s="35"/>
      <c r="R242" s="35"/>
      <c r="S242" s="35"/>
      <c r="T242" s="22">
        <v>42569.818055555559</v>
      </c>
      <c r="U242" s="15" t="s">
        <v>105</v>
      </c>
      <c r="V242" s="35"/>
      <c r="W242" s="35"/>
      <c r="X242" s="35"/>
    </row>
    <row r="243" spans="1:24" s="47" customFormat="1" x14ac:dyDescent="0.3">
      <c r="A243" s="15">
        <v>5</v>
      </c>
      <c r="B243" s="20"/>
      <c r="C243" s="34"/>
      <c r="D243" s="34"/>
      <c r="E243" s="15">
        <v>7</v>
      </c>
      <c r="F243" s="15">
        <v>21</v>
      </c>
      <c r="G243" s="4" t="s">
        <v>688</v>
      </c>
      <c r="H243" s="4" t="s">
        <v>689</v>
      </c>
      <c r="I243" s="4" t="s">
        <v>690</v>
      </c>
      <c r="J243" s="5">
        <v>9788984319882</v>
      </c>
      <c r="K243" s="5">
        <v>2016</v>
      </c>
      <c r="L243" s="15">
        <v>1</v>
      </c>
      <c r="M243" s="41">
        <v>14000</v>
      </c>
      <c r="N243" s="35"/>
      <c r="O243" s="35"/>
      <c r="P243" s="35"/>
      <c r="Q243" s="35"/>
      <c r="R243" s="35"/>
      <c r="S243" s="35"/>
      <c r="T243" s="22">
        <v>42569.293749999997</v>
      </c>
      <c r="U243" s="15" t="s">
        <v>696</v>
      </c>
      <c r="V243" s="35"/>
      <c r="W243" s="35"/>
      <c r="X243" s="35"/>
    </row>
    <row r="244" spans="1:24" s="47" customFormat="1" x14ac:dyDescent="0.3">
      <c r="A244" s="15">
        <v>6</v>
      </c>
      <c r="B244" s="20" t="s">
        <v>697</v>
      </c>
      <c r="C244" s="34"/>
      <c r="D244" s="34"/>
      <c r="E244" s="15">
        <v>7</v>
      </c>
      <c r="F244" s="15">
        <v>21</v>
      </c>
      <c r="G244" s="4" t="s">
        <v>691</v>
      </c>
      <c r="H244" s="4" t="s">
        <v>692</v>
      </c>
      <c r="I244" s="4" t="s">
        <v>693</v>
      </c>
      <c r="J244" s="5">
        <v>9788965460534</v>
      </c>
      <c r="K244" s="5">
        <v>2011</v>
      </c>
      <c r="L244" s="15">
        <v>1</v>
      </c>
      <c r="M244" s="41">
        <v>9500</v>
      </c>
      <c r="N244" s="35"/>
      <c r="O244" s="35"/>
      <c r="P244" s="35"/>
      <c r="Q244" s="35"/>
      <c r="R244" s="35"/>
      <c r="S244" s="35"/>
      <c r="T244" s="22">
        <v>42568.414583333331</v>
      </c>
      <c r="U244" s="15" t="s">
        <v>119</v>
      </c>
      <c r="V244" s="35"/>
      <c r="W244" s="35"/>
      <c r="X244" s="35"/>
    </row>
    <row r="245" spans="1:24" s="47" customFormat="1" x14ac:dyDescent="0.3">
      <c r="A245" s="15">
        <v>7</v>
      </c>
      <c r="B245" s="20"/>
      <c r="C245" s="34"/>
      <c r="D245" s="34"/>
      <c r="E245" s="15">
        <v>7</v>
      </c>
      <c r="F245" s="15">
        <v>21</v>
      </c>
      <c r="G245" s="4" t="s">
        <v>694</v>
      </c>
      <c r="H245" s="4" t="s">
        <v>695</v>
      </c>
      <c r="I245" s="4" t="s">
        <v>505</v>
      </c>
      <c r="J245" s="5">
        <v>9788960515499</v>
      </c>
      <c r="K245" s="5">
        <v>2016</v>
      </c>
      <c r="L245" s="15">
        <v>1</v>
      </c>
      <c r="M245" s="41">
        <v>14000</v>
      </c>
      <c r="N245" s="35"/>
      <c r="O245" s="35"/>
      <c r="P245" s="35"/>
      <c r="Q245" s="35"/>
      <c r="R245" s="35"/>
      <c r="S245" s="35"/>
      <c r="T245" s="22">
        <v>42569.293055555558</v>
      </c>
      <c r="U245" s="15" t="s">
        <v>696</v>
      </c>
      <c r="V245" s="35"/>
      <c r="W245" s="35"/>
      <c r="X245" s="35"/>
    </row>
    <row r="246" spans="1:24" s="46" customFormat="1" ht="16.5" customHeight="1" x14ac:dyDescent="0.3">
      <c r="A246" s="56" t="s">
        <v>698</v>
      </c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8">
        <f>SUM(L239:L245)</f>
        <v>7</v>
      </c>
      <c r="M246" s="40">
        <f>SUM(M239:M245)</f>
        <v>88300</v>
      </c>
      <c r="N246" s="37"/>
      <c r="O246" s="30"/>
      <c r="P246" s="9"/>
      <c r="Q246" s="10"/>
      <c r="R246" s="11"/>
      <c r="S246" s="11"/>
      <c r="T246" s="23"/>
      <c r="U246" s="12"/>
      <c r="V246" s="13"/>
      <c r="W246" s="6"/>
      <c r="X246" s="4"/>
    </row>
    <row r="247" spans="1:24" s="45" customFormat="1" ht="16.5" customHeight="1" x14ac:dyDescent="0.3">
      <c r="A247" s="15">
        <v>1</v>
      </c>
      <c r="B247" s="20"/>
      <c r="C247" s="14"/>
      <c r="D247" s="14"/>
      <c r="E247" s="15">
        <v>7</v>
      </c>
      <c r="F247" s="15">
        <v>27</v>
      </c>
      <c r="G247" s="31" t="s">
        <v>699</v>
      </c>
      <c r="H247" s="15" t="s">
        <v>700</v>
      </c>
      <c r="I247" s="15" t="s">
        <v>701</v>
      </c>
      <c r="J247" s="5">
        <v>9788933870693</v>
      </c>
      <c r="K247" s="5">
        <v>2016</v>
      </c>
      <c r="L247" s="55">
        <v>1</v>
      </c>
      <c r="M247" s="41">
        <v>22000</v>
      </c>
      <c r="N247" s="4"/>
      <c r="O247" s="15"/>
      <c r="P247" s="4"/>
      <c r="Q247" s="4"/>
      <c r="R247" s="4"/>
      <c r="S247" s="4"/>
      <c r="T247" s="22">
        <v>42574.695138888892</v>
      </c>
      <c r="U247" s="4" t="s">
        <v>94</v>
      </c>
      <c r="V247" s="4"/>
      <c r="W247" s="4"/>
      <c r="X247" s="4"/>
    </row>
    <row r="248" spans="1:24" s="45" customFormat="1" ht="16.5" customHeight="1" x14ac:dyDescent="0.3">
      <c r="A248" s="15">
        <v>2</v>
      </c>
      <c r="B248" s="20"/>
      <c r="C248" s="14"/>
      <c r="D248" s="14"/>
      <c r="E248" s="15">
        <v>7</v>
      </c>
      <c r="F248" s="15">
        <v>27</v>
      </c>
      <c r="G248" s="4" t="s">
        <v>702</v>
      </c>
      <c r="H248" s="4" t="s">
        <v>703</v>
      </c>
      <c r="I248" s="4" t="s">
        <v>704</v>
      </c>
      <c r="J248" s="5">
        <v>9791195637805</v>
      </c>
      <c r="K248" s="5">
        <v>2015</v>
      </c>
      <c r="L248" s="55">
        <v>1</v>
      </c>
      <c r="M248" s="41">
        <v>18000</v>
      </c>
      <c r="N248" s="4"/>
      <c r="O248" s="15"/>
      <c r="P248" s="4"/>
      <c r="Q248" s="4"/>
      <c r="R248" s="4"/>
      <c r="S248" s="4"/>
      <c r="T248" s="22">
        <v>42578.542361111111</v>
      </c>
      <c r="U248" s="4" t="s">
        <v>719</v>
      </c>
      <c r="V248" s="4"/>
      <c r="W248" s="4"/>
      <c r="X248" s="4"/>
    </row>
    <row r="249" spans="1:24" s="47" customFormat="1" x14ac:dyDescent="0.3">
      <c r="A249" s="15">
        <v>3</v>
      </c>
      <c r="B249" s="20"/>
      <c r="C249" s="34"/>
      <c r="D249" s="34"/>
      <c r="E249" s="15">
        <v>7</v>
      </c>
      <c r="F249" s="15">
        <v>27</v>
      </c>
      <c r="G249" s="4" t="s">
        <v>705</v>
      </c>
      <c r="H249" s="4" t="s">
        <v>706</v>
      </c>
      <c r="I249" s="4" t="s">
        <v>707</v>
      </c>
      <c r="J249" s="5">
        <v>9791195523573</v>
      </c>
      <c r="K249" s="5">
        <v>2016</v>
      </c>
      <c r="L249" s="55">
        <v>1</v>
      </c>
      <c r="M249" s="41">
        <v>16500</v>
      </c>
      <c r="N249" s="35"/>
      <c r="O249" s="35"/>
      <c r="P249" s="35"/>
      <c r="Q249" s="35"/>
      <c r="R249" s="35"/>
      <c r="S249" s="35"/>
      <c r="T249" s="22">
        <v>42574.379166666666</v>
      </c>
      <c r="U249" s="4" t="s">
        <v>720</v>
      </c>
      <c r="V249" s="35"/>
      <c r="W249" s="35"/>
      <c r="X249" s="35"/>
    </row>
    <row r="250" spans="1:24" s="47" customFormat="1" x14ac:dyDescent="0.3">
      <c r="A250" s="15">
        <v>4</v>
      </c>
      <c r="B250" s="20" t="s">
        <v>722</v>
      </c>
      <c r="C250" s="34"/>
      <c r="D250" s="34"/>
      <c r="E250" s="15">
        <v>7</v>
      </c>
      <c r="F250" s="15">
        <v>27</v>
      </c>
      <c r="G250" s="4" t="s">
        <v>708</v>
      </c>
      <c r="H250" s="4" t="s">
        <v>709</v>
      </c>
      <c r="I250" s="4" t="s">
        <v>710</v>
      </c>
      <c r="J250" s="5">
        <v>9788996558118</v>
      </c>
      <c r="K250" s="5">
        <v>2013</v>
      </c>
      <c r="L250" s="55">
        <v>1</v>
      </c>
      <c r="M250" s="41">
        <v>7000</v>
      </c>
      <c r="N250" s="35"/>
      <c r="O250" s="35"/>
      <c r="P250" s="35"/>
      <c r="Q250" s="35"/>
      <c r="R250" s="35"/>
      <c r="S250" s="35"/>
      <c r="T250" s="22">
        <v>42578.10833333333</v>
      </c>
      <c r="U250" s="15" t="s">
        <v>395</v>
      </c>
      <c r="V250" s="35"/>
      <c r="W250" s="35"/>
      <c r="X250" s="35"/>
    </row>
    <row r="251" spans="1:24" s="47" customFormat="1" x14ac:dyDescent="0.3">
      <c r="A251" s="15">
        <v>5</v>
      </c>
      <c r="B251" s="20"/>
      <c r="C251" s="34"/>
      <c r="D251" s="34"/>
      <c r="E251" s="15">
        <v>7</v>
      </c>
      <c r="F251" s="15">
        <v>27</v>
      </c>
      <c r="G251" s="4" t="s">
        <v>711</v>
      </c>
      <c r="H251" s="4" t="s">
        <v>712</v>
      </c>
      <c r="I251" s="4" t="s">
        <v>56</v>
      </c>
      <c r="J251" s="5">
        <v>9788936464332</v>
      </c>
      <c r="K251" s="5">
        <v>2014</v>
      </c>
      <c r="L251" s="55">
        <v>1</v>
      </c>
      <c r="M251" s="41">
        <v>12000</v>
      </c>
      <c r="N251" s="35"/>
      <c r="O251" s="35"/>
      <c r="P251" s="35"/>
      <c r="Q251" s="35"/>
      <c r="R251" s="35"/>
      <c r="S251" s="35"/>
      <c r="T251" s="22">
        <v>42574.113888888889</v>
      </c>
      <c r="U251" s="15" t="s">
        <v>96</v>
      </c>
      <c r="V251" s="35"/>
      <c r="W251" s="35"/>
      <c r="X251" s="35"/>
    </row>
    <row r="252" spans="1:24" s="47" customFormat="1" x14ac:dyDescent="0.3">
      <c r="A252" s="15">
        <v>6</v>
      </c>
      <c r="B252" s="20"/>
      <c r="C252" s="34"/>
      <c r="D252" s="34"/>
      <c r="E252" s="15">
        <v>7</v>
      </c>
      <c r="F252" s="15">
        <v>27</v>
      </c>
      <c r="G252" s="4" t="s">
        <v>713</v>
      </c>
      <c r="H252" s="4" t="s">
        <v>714</v>
      </c>
      <c r="I252" s="4" t="s">
        <v>715</v>
      </c>
      <c r="J252" s="5">
        <v>9791133419586</v>
      </c>
      <c r="K252" s="5">
        <v>2016</v>
      </c>
      <c r="L252" s="55">
        <v>1</v>
      </c>
      <c r="M252" s="41">
        <v>10000</v>
      </c>
      <c r="N252" s="35"/>
      <c r="O252" s="35"/>
      <c r="P252" s="35"/>
      <c r="Q252" s="35"/>
      <c r="R252" s="35"/>
      <c r="S252" s="35"/>
      <c r="T252" s="22">
        <v>42577.442361111112</v>
      </c>
      <c r="U252" s="15" t="s">
        <v>721</v>
      </c>
      <c r="V252" s="35"/>
      <c r="W252" s="35"/>
      <c r="X252" s="35"/>
    </row>
    <row r="253" spans="1:24" s="47" customFormat="1" x14ac:dyDescent="0.3">
      <c r="A253" s="15">
        <v>7</v>
      </c>
      <c r="B253" s="20" t="s">
        <v>722</v>
      </c>
      <c r="C253" s="34"/>
      <c r="D253" s="34"/>
      <c r="E253" s="15">
        <v>7</v>
      </c>
      <c r="F253" s="15">
        <v>27</v>
      </c>
      <c r="G253" s="4" t="s">
        <v>716</v>
      </c>
      <c r="H253" s="4" t="s">
        <v>717</v>
      </c>
      <c r="I253" s="4" t="s">
        <v>718</v>
      </c>
      <c r="J253" s="5">
        <v>9788983947956</v>
      </c>
      <c r="K253" s="5">
        <v>2016</v>
      </c>
      <c r="L253" s="55">
        <v>1</v>
      </c>
      <c r="M253" s="41">
        <v>11000</v>
      </c>
      <c r="N253" s="35"/>
      <c r="O253" s="35"/>
      <c r="P253" s="35"/>
      <c r="Q253" s="35"/>
      <c r="R253" s="35"/>
      <c r="S253" s="35"/>
      <c r="T253" s="22">
        <v>42572.5625</v>
      </c>
      <c r="U253" s="15" t="s">
        <v>72</v>
      </c>
      <c r="V253" s="35"/>
      <c r="W253" s="35"/>
      <c r="X253" s="35"/>
    </row>
    <row r="254" spans="1:24" s="46" customFormat="1" ht="16.5" customHeight="1" x14ac:dyDescent="0.3">
      <c r="A254" s="56" t="s">
        <v>373</v>
      </c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8">
        <f>SUM(L247:L253)</f>
        <v>7</v>
      </c>
      <c r="M254" s="40">
        <f>SUM(M247:M253)</f>
        <v>96500</v>
      </c>
      <c r="N254" s="37"/>
      <c r="O254" s="30"/>
      <c r="P254" s="9"/>
      <c r="Q254" s="10"/>
      <c r="R254" s="11"/>
      <c r="S254" s="11"/>
      <c r="T254" s="23"/>
      <c r="U254" s="12"/>
      <c r="V254" s="13"/>
      <c r="W254" s="6"/>
      <c r="X254" s="4"/>
    </row>
    <row r="255" spans="1:24" s="45" customFormat="1" ht="16.5" customHeight="1" x14ac:dyDescent="0.3">
      <c r="A255" s="15">
        <v>1</v>
      </c>
      <c r="B255" s="20"/>
      <c r="C255" s="14"/>
      <c r="D255" s="14"/>
      <c r="E255" s="15">
        <v>8</v>
      </c>
      <c r="F255" s="15">
        <v>3</v>
      </c>
      <c r="G255" s="31" t="s">
        <v>724</v>
      </c>
      <c r="H255" s="15" t="s">
        <v>725</v>
      </c>
      <c r="I255" s="15" t="s">
        <v>726</v>
      </c>
      <c r="J255" s="5">
        <v>9791187059059</v>
      </c>
      <c r="K255" s="5">
        <v>2016</v>
      </c>
      <c r="L255" s="55">
        <v>1</v>
      </c>
      <c r="M255" s="41">
        <v>15000</v>
      </c>
      <c r="N255" s="4"/>
      <c r="O255" s="15"/>
      <c r="P255" s="4"/>
      <c r="Q255" s="4"/>
      <c r="R255" s="4"/>
      <c r="S255" s="4"/>
      <c r="T255" s="22">
        <v>42580.524305555555</v>
      </c>
      <c r="U255" s="4" t="s">
        <v>105</v>
      </c>
      <c r="V255" s="4"/>
      <c r="W255" s="4"/>
      <c r="X255" s="4"/>
    </row>
    <row r="256" spans="1:24" s="45" customFormat="1" ht="16.5" customHeight="1" x14ac:dyDescent="0.3">
      <c r="A256" s="15">
        <v>2</v>
      </c>
      <c r="B256" s="20"/>
      <c r="C256" s="14"/>
      <c r="D256" s="14"/>
      <c r="E256" s="15">
        <v>8</v>
      </c>
      <c r="F256" s="15">
        <v>3</v>
      </c>
      <c r="G256" s="4" t="s">
        <v>727</v>
      </c>
      <c r="H256" s="4" t="s">
        <v>728</v>
      </c>
      <c r="I256" s="4" t="s">
        <v>748</v>
      </c>
      <c r="J256" s="5">
        <v>9788955861617</v>
      </c>
      <c r="K256" s="5">
        <v>2012</v>
      </c>
      <c r="L256" s="55">
        <v>1</v>
      </c>
      <c r="M256" s="41">
        <v>8000</v>
      </c>
      <c r="N256" s="4"/>
      <c r="O256" s="15"/>
      <c r="P256" s="4"/>
      <c r="Q256" s="4"/>
      <c r="R256" s="4"/>
      <c r="S256" s="4"/>
      <c r="T256" s="22">
        <v>42583.294444444444</v>
      </c>
      <c r="U256" s="4" t="s">
        <v>749</v>
      </c>
      <c r="V256" s="4"/>
      <c r="W256" s="4"/>
      <c r="X256" s="4"/>
    </row>
    <row r="257" spans="1:24" s="47" customFormat="1" x14ac:dyDescent="0.3">
      <c r="A257" s="15">
        <v>3</v>
      </c>
      <c r="B257" s="20"/>
      <c r="C257" s="34"/>
      <c r="D257" s="34"/>
      <c r="E257" s="15">
        <v>8</v>
      </c>
      <c r="F257" s="15">
        <v>3</v>
      </c>
      <c r="G257" s="4" t="s">
        <v>729</v>
      </c>
      <c r="H257" s="4" t="s">
        <v>730</v>
      </c>
      <c r="I257" s="4" t="s">
        <v>731</v>
      </c>
      <c r="J257" s="5">
        <v>9788955618389</v>
      </c>
      <c r="K257" s="5">
        <v>2016</v>
      </c>
      <c r="L257" s="55">
        <v>1</v>
      </c>
      <c r="M257" s="41">
        <v>9800</v>
      </c>
      <c r="N257" s="35"/>
      <c r="O257" s="35"/>
      <c r="P257" s="35"/>
      <c r="Q257" s="35"/>
      <c r="R257" s="35"/>
      <c r="S257" s="35"/>
      <c r="T257" s="22">
        <v>42583.295138888891</v>
      </c>
      <c r="U257" s="4" t="s">
        <v>749</v>
      </c>
      <c r="V257" s="35"/>
      <c r="W257" s="35"/>
      <c r="X257" s="35"/>
    </row>
    <row r="258" spans="1:24" s="47" customFormat="1" x14ac:dyDescent="0.3">
      <c r="A258" s="15">
        <v>4</v>
      </c>
      <c r="B258" s="20"/>
      <c r="C258" s="34"/>
      <c r="D258" s="34"/>
      <c r="E258" s="15">
        <v>8</v>
      </c>
      <c r="F258" s="15">
        <v>3</v>
      </c>
      <c r="G258" s="4" t="s">
        <v>732</v>
      </c>
      <c r="H258" s="4" t="s">
        <v>733</v>
      </c>
      <c r="I258" s="4" t="s">
        <v>734</v>
      </c>
      <c r="J258" s="5">
        <v>9788994207667</v>
      </c>
      <c r="K258" s="5">
        <v>2016</v>
      </c>
      <c r="L258" s="55">
        <v>1</v>
      </c>
      <c r="M258" s="41">
        <v>16000</v>
      </c>
      <c r="N258" s="35"/>
      <c r="O258" s="35"/>
      <c r="P258" s="35"/>
      <c r="Q258" s="35"/>
      <c r="R258" s="35"/>
      <c r="S258" s="35"/>
      <c r="T258" s="22">
        <v>42583.309027777781</v>
      </c>
      <c r="U258" s="15" t="s">
        <v>750</v>
      </c>
      <c r="V258" s="35"/>
      <c r="W258" s="35"/>
      <c r="X258" s="35"/>
    </row>
    <row r="259" spans="1:24" s="47" customFormat="1" x14ac:dyDescent="0.3">
      <c r="A259" s="15">
        <v>5</v>
      </c>
      <c r="B259" s="20"/>
      <c r="C259" s="34"/>
      <c r="D259" s="34"/>
      <c r="E259" s="15">
        <v>8</v>
      </c>
      <c r="F259" s="15">
        <v>3</v>
      </c>
      <c r="G259" s="4" t="s">
        <v>735</v>
      </c>
      <c r="H259" s="4" t="s">
        <v>733</v>
      </c>
      <c r="I259" s="4" t="s">
        <v>734</v>
      </c>
      <c r="J259" s="5">
        <v>9788994207674</v>
      </c>
      <c r="K259" s="5">
        <v>2016</v>
      </c>
      <c r="L259" s="55">
        <v>1</v>
      </c>
      <c r="M259" s="41">
        <v>14000</v>
      </c>
      <c r="N259" s="35"/>
      <c r="O259" s="35"/>
      <c r="P259" s="35"/>
      <c r="Q259" s="35"/>
      <c r="R259" s="35"/>
      <c r="S259" s="35"/>
      <c r="T259" s="22">
        <v>42583.30972222222</v>
      </c>
      <c r="U259" s="15" t="s">
        <v>750</v>
      </c>
      <c r="V259" s="35"/>
      <c r="W259" s="35"/>
      <c r="X259" s="35"/>
    </row>
    <row r="260" spans="1:24" s="47" customFormat="1" x14ac:dyDescent="0.3">
      <c r="A260" s="15">
        <v>6</v>
      </c>
      <c r="B260" s="20"/>
      <c r="C260" s="34"/>
      <c r="D260" s="34"/>
      <c r="E260" s="15">
        <v>8</v>
      </c>
      <c r="F260" s="15">
        <v>3</v>
      </c>
      <c r="G260" s="4" t="s">
        <v>736</v>
      </c>
      <c r="H260" s="4" t="s">
        <v>737</v>
      </c>
      <c r="I260" s="4" t="s">
        <v>738</v>
      </c>
      <c r="J260" s="5">
        <v>9788977823532</v>
      </c>
      <c r="K260" s="5">
        <v>2016</v>
      </c>
      <c r="L260" s="55">
        <v>1</v>
      </c>
      <c r="M260" s="41">
        <v>14000</v>
      </c>
      <c r="N260" s="35"/>
      <c r="O260" s="35"/>
      <c r="P260" s="35"/>
      <c r="Q260" s="35"/>
      <c r="R260" s="35"/>
      <c r="S260" s="35"/>
      <c r="T260" s="22">
        <v>42583.469444444447</v>
      </c>
      <c r="U260" s="15" t="s">
        <v>751</v>
      </c>
      <c r="V260" s="35"/>
      <c r="W260" s="35"/>
      <c r="X260" s="35"/>
    </row>
    <row r="261" spans="1:24" s="47" customFormat="1" x14ac:dyDescent="0.3">
      <c r="A261" s="15">
        <v>7</v>
      </c>
      <c r="B261" s="20"/>
      <c r="C261" s="34"/>
      <c r="D261" s="34"/>
      <c r="E261" s="15">
        <v>8</v>
      </c>
      <c r="F261" s="15">
        <v>3</v>
      </c>
      <c r="G261" s="4" t="s">
        <v>739</v>
      </c>
      <c r="H261" s="4" t="s">
        <v>740</v>
      </c>
      <c r="I261" s="4" t="s">
        <v>741</v>
      </c>
      <c r="J261" s="5">
        <v>9788964358696</v>
      </c>
      <c r="K261" s="5">
        <v>2016</v>
      </c>
      <c r="L261" s="55">
        <v>1</v>
      </c>
      <c r="M261" s="41">
        <v>13000</v>
      </c>
      <c r="N261" s="35"/>
      <c r="O261" s="35"/>
      <c r="P261" s="35"/>
      <c r="Q261" s="35"/>
      <c r="R261" s="35"/>
      <c r="S261" s="35"/>
      <c r="T261" s="22">
        <v>42584.46597222222</v>
      </c>
      <c r="U261" s="15" t="s">
        <v>105</v>
      </c>
      <c r="V261" s="35"/>
      <c r="W261" s="35"/>
      <c r="X261" s="35"/>
    </row>
    <row r="262" spans="1:24" s="47" customFormat="1" x14ac:dyDescent="0.3">
      <c r="A262" s="15">
        <v>8</v>
      </c>
      <c r="B262" s="20"/>
      <c r="C262" s="34"/>
      <c r="D262" s="34"/>
      <c r="E262" s="15">
        <v>8</v>
      </c>
      <c r="F262" s="15">
        <v>3</v>
      </c>
      <c r="G262" s="4" t="s">
        <v>742</v>
      </c>
      <c r="H262" s="4" t="s">
        <v>743</v>
      </c>
      <c r="I262" s="4" t="s">
        <v>40</v>
      </c>
      <c r="J262" s="5">
        <v>9788950966065</v>
      </c>
      <c r="K262" s="5">
        <v>2016</v>
      </c>
      <c r="L262" s="55">
        <v>1</v>
      </c>
      <c r="M262" s="41">
        <v>17000</v>
      </c>
      <c r="N262" s="35"/>
      <c r="O262" s="35"/>
      <c r="P262" s="35"/>
      <c r="Q262" s="35"/>
      <c r="R262" s="35"/>
      <c r="S262" s="35"/>
      <c r="T262" s="22">
        <v>42584.466666666667</v>
      </c>
      <c r="U262" s="15" t="s">
        <v>105</v>
      </c>
      <c r="V262" s="35"/>
      <c r="W262" s="35"/>
      <c r="X262" s="35"/>
    </row>
    <row r="263" spans="1:24" s="47" customFormat="1" x14ac:dyDescent="0.3">
      <c r="A263" s="15">
        <v>9</v>
      </c>
      <c r="B263" s="20" t="s">
        <v>752</v>
      </c>
      <c r="C263" s="34"/>
      <c r="D263" s="34"/>
      <c r="E263" s="15">
        <v>8</v>
      </c>
      <c r="F263" s="15">
        <v>3</v>
      </c>
      <c r="G263" s="4" t="s">
        <v>744</v>
      </c>
      <c r="H263" s="4" t="s">
        <v>745</v>
      </c>
      <c r="I263" s="4" t="s">
        <v>523</v>
      </c>
      <c r="J263" s="5">
        <v>9791156632597</v>
      </c>
      <c r="K263" s="5">
        <v>2016</v>
      </c>
      <c r="L263" s="55">
        <v>1</v>
      </c>
      <c r="M263" s="41">
        <v>9800</v>
      </c>
      <c r="N263" s="35"/>
      <c r="O263" s="35"/>
      <c r="P263" s="35"/>
      <c r="Q263" s="35"/>
      <c r="R263" s="35"/>
      <c r="S263" s="35"/>
      <c r="T263" s="22">
        <v>42584.964583333334</v>
      </c>
      <c r="U263" s="15" t="s">
        <v>696</v>
      </c>
      <c r="V263" s="35"/>
      <c r="W263" s="35"/>
      <c r="X263" s="35"/>
    </row>
    <row r="264" spans="1:24" s="47" customFormat="1" x14ac:dyDescent="0.3">
      <c r="A264" s="15">
        <v>10</v>
      </c>
      <c r="B264" s="20"/>
      <c r="C264" s="34"/>
      <c r="D264" s="34"/>
      <c r="E264" s="15">
        <v>8</v>
      </c>
      <c r="F264" s="15">
        <v>3</v>
      </c>
      <c r="G264" s="4" t="s">
        <v>746</v>
      </c>
      <c r="H264" s="4" t="s">
        <v>747</v>
      </c>
      <c r="I264" s="4" t="s">
        <v>52</v>
      </c>
      <c r="J264" s="5">
        <v>9788934972464</v>
      </c>
      <c r="K264" s="5">
        <v>2015</v>
      </c>
      <c r="L264" s="55">
        <v>1</v>
      </c>
      <c r="M264" s="41">
        <v>22000</v>
      </c>
      <c r="N264" s="35"/>
      <c r="O264" s="35"/>
      <c r="P264" s="35"/>
      <c r="Q264" s="35"/>
      <c r="R264" s="35"/>
      <c r="S264" s="35"/>
      <c r="T264" s="22">
        <v>42585.902083333334</v>
      </c>
      <c r="U264" s="15" t="s">
        <v>653</v>
      </c>
      <c r="V264" s="35"/>
      <c r="W264" s="35"/>
      <c r="X264" s="35"/>
    </row>
    <row r="265" spans="1:24" s="46" customFormat="1" ht="16.5" customHeight="1" x14ac:dyDescent="0.3">
      <c r="A265" s="56" t="s">
        <v>723</v>
      </c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8">
        <f>SUM(L255:L264)</f>
        <v>10</v>
      </c>
      <c r="M265" s="40">
        <f>SUM(M255:M264)</f>
        <v>138600</v>
      </c>
      <c r="N265" s="37"/>
      <c r="O265" s="30"/>
      <c r="P265" s="9"/>
      <c r="Q265" s="10"/>
      <c r="R265" s="11"/>
      <c r="S265" s="11"/>
      <c r="T265" s="23"/>
      <c r="U265" s="12"/>
      <c r="V265" s="13"/>
      <c r="W265" s="6"/>
      <c r="X265" s="4"/>
    </row>
    <row r="266" spans="1:24" s="47" customFormat="1" x14ac:dyDescent="0.3">
      <c r="A266" s="15">
        <v>1</v>
      </c>
      <c r="B266" s="20"/>
      <c r="C266" s="34"/>
      <c r="D266" s="34"/>
      <c r="E266" s="15">
        <v>8</v>
      </c>
      <c r="F266" s="15">
        <v>10</v>
      </c>
      <c r="G266" s="4" t="s">
        <v>753</v>
      </c>
      <c r="H266" s="4" t="s">
        <v>754</v>
      </c>
      <c r="I266" s="4" t="s">
        <v>116</v>
      </c>
      <c r="J266" s="5">
        <v>9788954641784</v>
      </c>
      <c r="K266" s="5">
        <v>2016</v>
      </c>
      <c r="L266" s="55">
        <v>1</v>
      </c>
      <c r="M266" s="41">
        <v>14500</v>
      </c>
      <c r="N266" s="35"/>
      <c r="O266" s="35"/>
      <c r="P266" s="35"/>
      <c r="Q266" s="35"/>
      <c r="R266" s="35"/>
      <c r="S266" s="35"/>
      <c r="T266" s="22">
        <v>42581.530555555553</v>
      </c>
      <c r="U266" s="15" t="s">
        <v>131</v>
      </c>
      <c r="V266" s="35"/>
      <c r="W266" s="35"/>
      <c r="X266" s="35"/>
    </row>
    <row r="267" spans="1:24" s="47" customFormat="1" x14ac:dyDescent="0.3">
      <c r="A267" s="15">
        <v>2</v>
      </c>
      <c r="B267" s="20"/>
      <c r="C267" s="34"/>
      <c r="D267" s="34"/>
      <c r="E267" s="15">
        <v>8</v>
      </c>
      <c r="F267" s="15">
        <v>10</v>
      </c>
      <c r="G267" s="4" t="s">
        <v>755</v>
      </c>
      <c r="H267" s="4" t="s">
        <v>754</v>
      </c>
      <c r="I267" s="4" t="s">
        <v>116</v>
      </c>
      <c r="J267" s="5">
        <v>9788954641791</v>
      </c>
      <c r="K267" s="5">
        <v>2016</v>
      </c>
      <c r="L267" s="55">
        <v>1</v>
      </c>
      <c r="M267" s="41">
        <v>14500</v>
      </c>
      <c r="N267" s="35"/>
      <c r="O267" s="35"/>
      <c r="P267" s="35"/>
      <c r="Q267" s="35"/>
      <c r="R267" s="35"/>
      <c r="S267" s="35"/>
      <c r="T267" s="22">
        <v>42581.53125</v>
      </c>
      <c r="U267" s="15" t="s">
        <v>131</v>
      </c>
      <c r="V267" s="35"/>
      <c r="W267" s="35"/>
      <c r="X267" s="35"/>
    </row>
    <row r="268" spans="1:24" s="47" customFormat="1" x14ac:dyDescent="0.3">
      <c r="A268" s="15">
        <v>3</v>
      </c>
      <c r="B268" s="20"/>
      <c r="C268" s="34"/>
      <c r="D268" s="34"/>
      <c r="E268" s="15">
        <v>8</v>
      </c>
      <c r="F268" s="15">
        <v>10</v>
      </c>
      <c r="G268" s="4" t="s">
        <v>756</v>
      </c>
      <c r="H268" s="4" t="s">
        <v>757</v>
      </c>
      <c r="I268" s="4" t="s">
        <v>758</v>
      </c>
      <c r="J268" s="5">
        <v>9788954640695</v>
      </c>
      <c r="K268" s="5">
        <v>2016</v>
      </c>
      <c r="L268" s="55">
        <v>1</v>
      </c>
      <c r="M268" s="41">
        <v>15800</v>
      </c>
      <c r="N268" s="35"/>
      <c r="O268" s="35"/>
      <c r="P268" s="35"/>
      <c r="Q268" s="35"/>
      <c r="R268" s="35"/>
      <c r="S268" s="35"/>
      <c r="T268" s="22">
        <v>42588.532638888886</v>
      </c>
      <c r="U268" s="15" t="s">
        <v>762</v>
      </c>
      <c r="V268" s="35"/>
      <c r="W268" s="35"/>
      <c r="X268" s="35"/>
    </row>
    <row r="269" spans="1:24" s="47" customFormat="1" x14ac:dyDescent="0.3">
      <c r="A269" s="15">
        <v>4</v>
      </c>
      <c r="B269" s="20"/>
      <c r="C269" s="34"/>
      <c r="D269" s="34"/>
      <c r="E269" s="15">
        <v>8</v>
      </c>
      <c r="F269" s="15">
        <v>10</v>
      </c>
      <c r="G269" s="4" t="s">
        <v>764</v>
      </c>
      <c r="H269" s="4" t="s">
        <v>765</v>
      </c>
      <c r="I269" s="4" t="s">
        <v>766</v>
      </c>
      <c r="J269" s="5">
        <v>9791186940129</v>
      </c>
      <c r="K269" s="5">
        <v>2016</v>
      </c>
      <c r="L269" s="55">
        <v>1</v>
      </c>
      <c r="M269" s="41">
        <v>14800</v>
      </c>
      <c r="N269" s="35"/>
      <c r="O269" s="35"/>
      <c r="P269" s="35"/>
      <c r="Q269" s="35"/>
      <c r="R269" s="35"/>
      <c r="S269" s="35"/>
      <c r="T269" s="22">
        <v>42593.4</v>
      </c>
      <c r="U269" s="15" t="s">
        <v>94</v>
      </c>
      <c r="V269" s="35"/>
      <c r="W269" s="35"/>
      <c r="X269" s="35"/>
    </row>
    <row r="270" spans="1:24" s="47" customFormat="1" x14ac:dyDescent="0.3">
      <c r="A270" s="15">
        <v>5</v>
      </c>
      <c r="B270" s="20"/>
      <c r="C270" s="34"/>
      <c r="D270" s="34"/>
      <c r="E270" s="15">
        <v>8</v>
      </c>
      <c r="F270" s="15">
        <v>10</v>
      </c>
      <c r="G270" s="4" t="s">
        <v>759</v>
      </c>
      <c r="H270" s="4" t="s">
        <v>760</v>
      </c>
      <c r="I270" s="4" t="s">
        <v>761</v>
      </c>
      <c r="J270" s="5">
        <v>9791185541327</v>
      </c>
      <c r="K270" s="5">
        <v>2016</v>
      </c>
      <c r="L270" s="55">
        <v>1</v>
      </c>
      <c r="M270" s="41">
        <v>15000</v>
      </c>
      <c r="N270" s="35"/>
      <c r="O270" s="35"/>
      <c r="P270" s="35"/>
      <c r="Q270" s="35"/>
      <c r="R270" s="35"/>
      <c r="S270" s="35"/>
      <c r="T270" s="22">
        <v>42591.718055555553</v>
      </c>
      <c r="U270" s="15" t="s">
        <v>763</v>
      </c>
      <c r="V270" s="35"/>
      <c r="W270" s="35"/>
      <c r="X270" s="35"/>
    </row>
    <row r="271" spans="1:24" s="46" customFormat="1" ht="16.5" customHeight="1" x14ac:dyDescent="0.3">
      <c r="A271" s="56" t="s">
        <v>117</v>
      </c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8">
        <f>SUM(L261:L270)</f>
        <v>19</v>
      </c>
      <c r="M271" s="40">
        <f>SUM(M261:M270)</f>
        <v>275000</v>
      </c>
      <c r="N271" s="37"/>
      <c r="O271" s="30"/>
      <c r="P271" s="9"/>
      <c r="Q271" s="10"/>
      <c r="R271" s="11"/>
      <c r="S271" s="11"/>
      <c r="T271" s="23"/>
      <c r="U271" s="12"/>
      <c r="V271" s="13"/>
      <c r="W271" s="6"/>
      <c r="X271" s="4"/>
    </row>
    <row r="272" spans="1:24" s="47" customFormat="1" x14ac:dyDescent="0.3">
      <c r="A272" s="15">
        <v>1</v>
      </c>
      <c r="B272" s="20"/>
      <c r="C272" s="34"/>
      <c r="D272" s="34"/>
      <c r="E272" s="15">
        <v>8</v>
      </c>
      <c r="F272" s="15">
        <v>17</v>
      </c>
      <c r="G272" s="4" t="s">
        <v>767</v>
      </c>
      <c r="H272" s="4" t="s">
        <v>768</v>
      </c>
      <c r="I272" s="4" t="s">
        <v>769</v>
      </c>
      <c r="J272" s="5">
        <v>9788954624770</v>
      </c>
      <c r="K272" s="5">
        <v>2014</v>
      </c>
      <c r="L272" s="55">
        <v>1</v>
      </c>
      <c r="M272" s="41">
        <v>15800</v>
      </c>
      <c r="N272" s="35"/>
      <c r="O272" s="35"/>
      <c r="P272" s="35"/>
      <c r="Q272" s="35"/>
      <c r="R272" s="35"/>
      <c r="S272" s="35"/>
      <c r="T272" s="22">
        <v>42596.953472222223</v>
      </c>
      <c r="U272" s="15" t="s">
        <v>652</v>
      </c>
      <c r="V272" s="35"/>
      <c r="W272" s="35"/>
      <c r="X272" s="35"/>
    </row>
    <row r="273" spans="1:24" s="47" customFormat="1" x14ac:dyDescent="0.3">
      <c r="A273" s="15">
        <v>2</v>
      </c>
      <c r="B273" s="20"/>
      <c r="C273" s="34"/>
      <c r="D273" s="34"/>
      <c r="E273" s="15">
        <v>8</v>
      </c>
      <c r="F273" s="15">
        <v>17</v>
      </c>
      <c r="G273" s="4" t="s">
        <v>770</v>
      </c>
      <c r="H273" s="4" t="s">
        <v>771</v>
      </c>
      <c r="I273" s="4" t="s">
        <v>772</v>
      </c>
      <c r="J273" s="5">
        <v>9788937822155</v>
      </c>
      <c r="K273" s="5">
        <v>2015</v>
      </c>
      <c r="L273" s="55">
        <v>1</v>
      </c>
      <c r="M273" s="41">
        <v>14000</v>
      </c>
      <c r="N273" s="35"/>
      <c r="O273" s="35"/>
      <c r="P273" s="35"/>
      <c r="Q273" s="35"/>
      <c r="R273" s="35"/>
      <c r="S273" s="35"/>
      <c r="T273" s="22">
        <v>42596.966666666667</v>
      </c>
      <c r="U273" s="15" t="s">
        <v>652</v>
      </c>
      <c r="V273" s="35"/>
      <c r="W273" s="35"/>
      <c r="X273" s="35"/>
    </row>
    <row r="274" spans="1:24" s="47" customFormat="1" x14ac:dyDescent="0.3">
      <c r="A274" s="15">
        <v>3</v>
      </c>
      <c r="B274" s="20" t="s">
        <v>788</v>
      </c>
      <c r="C274" s="34"/>
      <c r="D274" s="34"/>
      <c r="E274" s="15">
        <v>8</v>
      </c>
      <c r="F274" s="15">
        <v>17</v>
      </c>
      <c r="G274" s="4" t="s">
        <v>773</v>
      </c>
      <c r="H274" s="4" t="s">
        <v>774</v>
      </c>
      <c r="I274" s="4" t="s">
        <v>775</v>
      </c>
      <c r="J274" s="5">
        <v>9791155682470</v>
      </c>
      <c r="K274" s="5">
        <v>2016</v>
      </c>
      <c r="L274" s="55">
        <v>1</v>
      </c>
      <c r="M274" s="41">
        <v>10800</v>
      </c>
      <c r="N274" s="35"/>
      <c r="O274" s="35"/>
      <c r="P274" s="35"/>
      <c r="Q274" s="35"/>
      <c r="R274" s="35"/>
      <c r="S274" s="35"/>
      <c r="T274" s="22">
        <v>42594.671527777777</v>
      </c>
      <c r="U274" s="15" t="s">
        <v>206</v>
      </c>
      <c r="V274" s="35"/>
      <c r="W274" s="35"/>
      <c r="X274" s="35"/>
    </row>
    <row r="275" spans="1:24" s="47" customFormat="1" x14ac:dyDescent="0.3">
      <c r="A275" s="15">
        <v>4</v>
      </c>
      <c r="B275" s="20"/>
      <c r="C275" s="34"/>
      <c r="D275" s="34"/>
      <c r="E275" s="15">
        <v>8</v>
      </c>
      <c r="F275" s="15">
        <v>17</v>
      </c>
      <c r="G275" s="4" t="s">
        <v>776</v>
      </c>
      <c r="H275" s="4" t="s">
        <v>777</v>
      </c>
      <c r="I275" s="4" t="s">
        <v>642</v>
      </c>
      <c r="J275" s="5">
        <v>9788994491493</v>
      </c>
      <c r="K275" s="5">
        <v>2016</v>
      </c>
      <c r="L275" s="55">
        <v>1</v>
      </c>
      <c r="M275" s="41">
        <v>19500</v>
      </c>
      <c r="N275" s="35"/>
      <c r="O275" s="35"/>
      <c r="P275" s="35"/>
      <c r="Q275" s="35"/>
      <c r="R275" s="35"/>
      <c r="S275" s="35"/>
      <c r="T275" s="22">
        <v>42594.592361111114</v>
      </c>
      <c r="U275" s="15" t="s">
        <v>634</v>
      </c>
      <c r="V275" s="35"/>
      <c r="W275" s="35"/>
      <c r="X275" s="35"/>
    </row>
    <row r="276" spans="1:24" s="47" customFormat="1" x14ac:dyDescent="0.3">
      <c r="A276" s="15">
        <v>5</v>
      </c>
      <c r="B276" s="20"/>
      <c r="C276" s="34"/>
      <c r="D276" s="34"/>
      <c r="E276" s="15">
        <v>8</v>
      </c>
      <c r="F276" s="15">
        <v>17</v>
      </c>
      <c r="G276" s="4" t="s">
        <v>778</v>
      </c>
      <c r="H276" s="4" t="s">
        <v>779</v>
      </c>
      <c r="I276" s="4" t="s">
        <v>329</v>
      </c>
      <c r="J276" s="5">
        <v>9791156756552</v>
      </c>
      <c r="K276" s="5">
        <v>2016</v>
      </c>
      <c r="L276" s="55">
        <v>1</v>
      </c>
      <c r="M276" s="41">
        <v>14800</v>
      </c>
      <c r="N276" s="35"/>
      <c r="O276" s="35"/>
      <c r="P276" s="35"/>
      <c r="Q276" s="35"/>
      <c r="R276" s="35"/>
      <c r="S276" s="35"/>
      <c r="T276" s="22">
        <v>42594.620833333334</v>
      </c>
      <c r="U276" s="15" t="s">
        <v>634</v>
      </c>
      <c r="V276" s="35"/>
      <c r="W276" s="35"/>
      <c r="X276" s="35"/>
    </row>
    <row r="277" spans="1:24" s="47" customFormat="1" x14ac:dyDescent="0.3">
      <c r="A277" s="15">
        <v>6</v>
      </c>
      <c r="B277" s="20" t="s">
        <v>788</v>
      </c>
      <c r="C277" s="34"/>
      <c r="D277" s="34"/>
      <c r="E277" s="15">
        <v>8</v>
      </c>
      <c r="F277" s="15">
        <v>17</v>
      </c>
      <c r="G277" s="4" t="s">
        <v>780</v>
      </c>
      <c r="H277" s="4" t="s">
        <v>774</v>
      </c>
      <c r="I277" s="4" t="s">
        <v>775</v>
      </c>
      <c r="J277" s="5">
        <v>9791155682586</v>
      </c>
      <c r="K277" s="5">
        <v>2016</v>
      </c>
      <c r="L277" s="55">
        <v>1</v>
      </c>
      <c r="M277" s="41">
        <v>10800</v>
      </c>
      <c r="N277" s="35"/>
      <c r="O277" s="35"/>
      <c r="P277" s="35"/>
      <c r="Q277" s="35"/>
      <c r="R277" s="35"/>
      <c r="S277" s="35"/>
      <c r="T277" s="22">
        <v>42594.671527777777</v>
      </c>
      <c r="U277" s="15" t="s">
        <v>206</v>
      </c>
      <c r="V277" s="35"/>
      <c r="W277" s="35"/>
      <c r="X277" s="35"/>
    </row>
    <row r="278" spans="1:24" s="47" customFormat="1" x14ac:dyDescent="0.3">
      <c r="A278" s="15">
        <v>7</v>
      </c>
      <c r="B278" s="20"/>
      <c r="C278" s="34"/>
      <c r="D278" s="34"/>
      <c r="E278" s="15">
        <v>8</v>
      </c>
      <c r="F278" s="15">
        <v>17</v>
      </c>
      <c r="G278" s="4" t="s">
        <v>781</v>
      </c>
      <c r="H278" s="4" t="s">
        <v>782</v>
      </c>
      <c r="I278" s="4" t="s">
        <v>142</v>
      </c>
      <c r="J278" s="5">
        <v>9788950965693</v>
      </c>
      <c r="K278" s="5">
        <v>2016</v>
      </c>
      <c r="L278" s="55">
        <v>1</v>
      </c>
      <c r="M278" s="41">
        <v>16000</v>
      </c>
      <c r="N278" s="35"/>
      <c r="O278" s="35"/>
      <c r="P278" s="35"/>
      <c r="Q278" s="35"/>
      <c r="R278" s="35"/>
      <c r="S278" s="35"/>
      <c r="T278" s="22">
        <v>42596.488194444442</v>
      </c>
      <c r="U278" s="15" t="s">
        <v>152</v>
      </c>
      <c r="V278" s="35"/>
      <c r="W278" s="35"/>
      <c r="X278" s="35"/>
    </row>
    <row r="279" spans="1:24" s="47" customFormat="1" x14ac:dyDescent="0.3">
      <c r="A279" s="15">
        <v>8</v>
      </c>
      <c r="B279" s="20" t="s">
        <v>787</v>
      </c>
      <c r="C279" s="34"/>
      <c r="D279" s="34"/>
      <c r="E279" s="15">
        <v>8</v>
      </c>
      <c r="F279" s="15">
        <v>17</v>
      </c>
      <c r="G279" s="4" t="s">
        <v>783</v>
      </c>
      <c r="H279" s="4" t="s">
        <v>784</v>
      </c>
      <c r="I279" s="4" t="s">
        <v>785</v>
      </c>
      <c r="J279" s="5">
        <v>9788997279289</v>
      </c>
      <c r="K279" s="5">
        <v>2016</v>
      </c>
      <c r="L279" s="55">
        <v>1</v>
      </c>
      <c r="M279" s="41">
        <v>12000</v>
      </c>
      <c r="N279" s="35"/>
      <c r="O279" s="35"/>
      <c r="P279" s="35"/>
      <c r="Q279" s="35"/>
      <c r="R279" s="35"/>
      <c r="S279" s="35"/>
      <c r="T279" s="22">
        <v>42600.38958333333</v>
      </c>
      <c r="U279" s="15" t="s">
        <v>132</v>
      </c>
      <c r="V279" s="35"/>
      <c r="W279" s="35"/>
      <c r="X279" s="35"/>
    </row>
    <row r="280" spans="1:24" s="46" customFormat="1" ht="16.5" customHeight="1" x14ac:dyDescent="0.3">
      <c r="A280" s="56" t="s">
        <v>786</v>
      </c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8">
        <f>SUM(L272:L279)</f>
        <v>8</v>
      </c>
      <c r="M280" s="40">
        <f>SUM(M272:M279)</f>
        <v>113700</v>
      </c>
      <c r="N280" s="37"/>
      <c r="O280" s="30"/>
      <c r="P280" s="9"/>
      <c r="Q280" s="10"/>
      <c r="R280" s="11"/>
      <c r="S280" s="11"/>
      <c r="T280" s="23"/>
      <c r="U280" s="12"/>
      <c r="V280" s="13"/>
      <c r="W280" s="6"/>
      <c r="X280" s="4"/>
    </row>
    <row r="281" spans="1:24" s="47" customFormat="1" x14ac:dyDescent="0.3">
      <c r="A281" s="15">
        <v>1</v>
      </c>
      <c r="B281" s="20"/>
      <c r="C281" s="34"/>
      <c r="D281" s="34"/>
      <c r="E281" s="15">
        <v>8</v>
      </c>
      <c r="F281" s="15">
        <v>24</v>
      </c>
      <c r="G281" s="4" t="s">
        <v>790</v>
      </c>
      <c r="H281" s="4" t="s">
        <v>791</v>
      </c>
      <c r="I281" s="4" t="s">
        <v>630</v>
      </c>
      <c r="J281" s="5">
        <v>9788935211166</v>
      </c>
      <c r="K281" s="5">
        <v>2016</v>
      </c>
      <c r="L281" s="55">
        <v>1</v>
      </c>
      <c r="M281" s="41">
        <v>15800</v>
      </c>
      <c r="N281" s="35"/>
      <c r="O281" s="35"/>
      <c r="P281" s="35"/>
      <c r="Q281" s="35"/>
      <c r="R281" s="35"/>
      <c r="S281" s="35"/>
      <c r="T281" s="22">
        <v>42605.402777777781</v>
      </c>
      <c r="U281" s="15" t="s">
        <v>798</v>
      </c>
      <c r="V281" s="35"/>
      <c r="W281" s="35"/>
      <c r="X281" s="35"/>
    </row>
    <row r="282" spans="1:24" s="47" customFormat="1" x14ac:dyDescent="0.3">
      <c r="A282" s="15">
        <v>2</v>
      </c>
      <c r="B282" s="20"/>
      <c r="C282" s="34"/>
      <c r="D282" s="34"/>
      <c r="E282" s="15">
        <v>8</v>
      </c>
      <c r="F282" s="15">
        <v>24</v>
      </c>
      <c r="G282" s="4" t="s">
        <v>792</v>
      </c>
      <c r="H282" s="4" t="s">
        <v>793</v>
      </c>
      <c r="I282" s="4" t="s">
        <v>794</v>
      </c>
      <c r="J282" s="5">
        <v>9791195731220</v>
      </c>
      <c r="K282" s="5">
        <v>2016</v>
      </c>
      <c r="L282" s="55">
        <v>1</v>
      </c>
      <c r="M282" s="41">
        <v>13000</v>
      </c>
      <c r="N282" s="35"/>
      <c r="O282" s="35"/>
      <c r="P282" s="35"/>
      <c r="Q282" s="35"/>
      <c r="R282" s="35"/>
      <c r="S282" s="35"/>
      <c r="T282" s="22">
        <v>42600.46875</v>
      </c>
      <c r="U282" s="15" t="s">
        <v>570</v>
      </c>
      <c r="V282" s="35"/>
      <c r="W282" s="35"/>
      <c r="X282" s="35"/>
    </row>
    <row r="283" spans="1:24" s="47" customFormat="1" x14ac:dyDescent="0.3">
      <c r="A283" s="15">
        <v>3</v>
      </c>
      <c r="B283" s="20"/>
      <c r="C283" s="34"/>
      <c r="D283" s="34"/>
      <c r="E283" s="15">
        <v>8</v>
      </c>
      <c r="F283" s="15">
        <v>24</v>
      </c>
      <c r="G283" s="4" t="s">
        <v>795</v>
      </c>
      <c r="H283" s="4" t="s">
        <v>796</v>
      </c>
      <c r="I283" s="4" t="s">
        <v>797</v>
      </c>
      <c r="J283" s="5">
        <v>9788998602307</v>
      </c>
      <c r="K283" s="5">
        <v>2016</v>
      </c>
      <c r="L283" s="55">
        <v>1</v>
      </c>
      <c r="M283" s="41">
        <v>14800</v>
      </c>
      <c r="N283" s="35"/>
      <c r="O283" s="35"/>
      <c r="P283" s="35"/>
      <c r="Q283" s="35"/>
      <c r="R283" s="35"/>
      <c r="S283" s="35"/>
      <c r="T283" s="22">
        <v>42605.38958333333</v>
      </c>
      <c r="U283" s="15" t="s">
        <v>798</v>
      </c>
      <c r="V283" s="35"/>
      <c r="W283" s="35"/>
      <c r="X283" s="35"/>
    </row>
    <row r="284" spans="1:24" s="46" customFormat="1" ht="16.5" customHeight="1" x14ac:dyDescent="0.3">
      <c r="A284" s="56" t="s">
        <v>789</v>
      </c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8">
        <f>SUM(L281:L283)</f>
        <v>3</v>
      </c>
      <c r="M284" s="40">
        <f>SUM(M281:M283)</f>
        <v>43600</v>
      </c>
      <c r="N284" s="37"/>
      <c r="O284" s="30"/>
      <c r="P284" s="9"/>
      <c r="Q284" s="10"/>
      <c r="R284" s="11"/>
      <c r="S284" s="11"/>
      <c r="T284" s="23"/>
      <c r="U284" s="12"/>
      <c r="V284" s="13"/>
      <c r="W284" s="6"/>
      <c r="X284" s="4"/>
    </row>
    <row r="285" spans="1:24" s="47" customFormat="1" x14ac:dyDescent="0.3">
      <c r="A285" s="15">
        <v>1</v>
      </c>
      <c r="B285" s="20"/>
      <c r="C285" s="34"/>
      <c r="D285" s="34"/>
      <c r="E285" s="15">
        <v>8</v>
      </c>
      <c r="F285" s="15">
        <v>30</v>
      </c>
      <c r="G285" s="4" t="s">
        <v>799</v>
      </c>
      <c r="H285" s="4" t="s">
        <v>800</v>
      </c>
      <c r="I285" s="4" t="s">
        <v>801</v>
      </c>
      <c r="J285" s="5">
        <v>9791195677139</v>
      </c>
      <c r="K285" s="5">
        <v>2016</v>
      </c>
      <c r="L285" s="55">
        <v>1</v>
      </c>
      <c r="M285" s="41">
        <v>14000</v>
      </c>
      <c r="N285" s="35"/>
      <c r="O285" s="35"/>
      <c r="P285" s="35"/>
      <c r="Q285" s="35"/>
      <c r="R285" s="35"/>
      <c r="S285" s="35"/>
      <c r="T285" s="22">
        <v>42608.494444444441</v>
      </c>
      <c r="U285" s="15" t="s">
        <v>653</v>
      </c>
      <c r="V285" s="35"/>
      <c r="W285" s="35"/>
      <c r="X285" s="35"/>
    </row>
    <row r="286" spans="1:24" s="47" customFormat="1" x14ac:dyDescent="0.3">
      <c r="A286" s="15">
        <v>2</v>
      </c>
      <c r="B286" s="20"/>
      <c r="C286" s="34"/>
      <c r="D286" s="34"/>
      <c r="E286" s="15">
        <v>8</v>
      </c>
      <c r="F286" s="15">
        <v>30</v>
      </c>
      <c r="G286" s="4" t="s">
        <v>802</v>
      </c>
      <c r="H286" s="4" t="s">
        <v>803</v>
      </c>
      <c r="I286" s="4" t="s">
        <v>391</v>
      </c>
      <c r="J286" s="5">
        <v>9788960974555</v>
      </c>
      <c r="K286" s="5">
        <v>2016</v>
      </c>
      <c r="L286" s="55">
        <v>1</v>
      </c>
      <c r="M286" s="41">
        <v>15000</v>
      </c>
      <c r="N286" s="35"/>
      <c r="O286" s="35"/>
      <c r="P286" s="35"/>
      <c r="Q286" s="35"/>
      <c r="R286" s="35"/>
      <c r="S286" s="35"/>
      <c r="T286" s="22">
        <v>42610.65</v>
      </c>
      <c r="U286" s="15" t="s">
        <v>397</v>
      </c>
      <c r="V286" s="35"/>
      <c r="W286" s="35"/>
      <c r="X286" s="35"/>
    </row>
    <row r="287" spans="1:24" s="47" customFormat="1" x14ac:dyDescent="0.3">
      <c r="A287" s="15">
        <v>3</v>
      </c>
      <c r="B287" s="20"/>
      <c r="C287" s="34"/>
      <c r="D287" s="34"/>
      <c r="E287" s="15">
        <v>8</v>
      </c>
      <c r="F287" s="15">
        <v>30</v>
      </c>
      <c r="G287" s="4" t="s">
        <v>804</v>
      </c>
      <c r="H287" s="4" t="s">
        <v>805</v>
      </c>
      <c r="I287" s="4" t="s">
        <v>806</v>
      </c>
      <c r="J287" s="5">
        <v>9791185093437</v>
      </c>
      <c r="K287" s="5">
        <v>2016</v>
      </c>
      <c r="L287" s="55">
        <v>1</v>
      </c>
      <c r="M287" s="41">
        <v>15000</v>
      </c>
      <c r="N287" s="35"/>
      <c r="O287" s="35"/>
      <c r="P287" s="35"/>
      <c r="Q287" s="35"/>
      <c r="R287" s="35"/>
      <c r="S287" s="35"/>
      <c r="T287" s="22">
        <v>42613.742361111108</v>
      </c>
      <c r="U287" s="15" t="s">
        <v>721</v>
      </c>
      <c r="V287" s="35"/>
      <c r="W287" s="35"/>
      <c r="X287" s="35"/>
    </row>
    <row r="288" spans="1:24" s="47" customFormat="1" x14ac:dyDescent="0.3">
      <c r="A288" s="15">
        <v>4</v>
      </c>
      <c r="B288" s="20"/>
      <c r="C288" s="34"/>
      <c r="D288" s="34"/>
      <c r="E288" s="15">
        <v>8</v>
      </c>
      <c r="F288" s="15">
        <v>30</v>
      </c>
      <c r="G288" s="4" t="s">
        <v>807</v>
      </c>
      <c r="H288" s="4" t="s">
        <v>808</v>
      </c>
      <c r="I288" s="4" t="s">
        <v>125</v>
      </c>
      <c r="J288" s="5">
        <v>9788968330995</v>
      </c>
      <c r="K288" s="5">
        <v>2016</v>
      </c>
      <c r="L288" s="55">
        <v>1</v>
      </c>
      <c r="M288" s="41">
        <v>13000</v>
      </c>
      <c r="N288" s="35"/>
      <c r="O288" s="35"/>
      <c r="P288" s="35"/>
      <c r="Q288" s="35"/>
      <c r="R288" s="35"/>
      <c r="S288" s="35"/>
      <c r="T288" s="22">
        <v>42613.743055555555</v>
      </c>
      <c r="U288" s="15" t="s">
        <v>721</v>
      </c>
      <c r="V288" s="35"/>
      <c r="W288" s="35"/>
      <c r="X288" s="35"/>
    </row>
    <row r="289" spans="1:24" s="47" customFormat="1" x14ac:dyDescent="0.3">
      <c r="A289" s="15">
        <v>5</v>
      </c>
      <c r="B289" s="20"/>
      <c r="C289" s="34"/>
      <c r="D289" s="34"/>
      <c r="E289" s="15">
        <v>8</v>
      </c>
      <c r="F289" s="15">
        <v>30</v>
      </c>
      <c r="G289" s="4" t="s">
        <v>809</v>
      </c>
      <c r="H289" s="4" t="s">
        <v>810</v>
      </c>
      <c r="I289" s="4" t="s">
        <v>811</v>
      </c>
      <c r="J289" s="5">
        <v>9788965961956</v>
      </c>
      <c r="K289" s="5">
        <v>2016</v>
      </c>
      <c r="L289" s="55">
        <v>1</v>
      </c>
      <c r="M289" s="41">
        <v>14000</v>
      </c>
      <c r="N289" s="35"/>
      <c r="O289" s="35"/>
      <c r="P289" s="35"/>
      <c r="Q289" s="35"/>
      <c r="R289" s="35"/>
      <c r="S289" s="35"/>
      <c r="T289" s="22">
        <v>42613.869444444441</v>
      </c>
      <c r="U289" s="15" t="s">
        <v>152</v>
      </c>
      <c r="V289" s="35"/>
      <c r="W289" s="35"/>
      <c r="X289" s="35"/>
    </row>
    <row r="290" spans="1:24" s="47" customFormat="1" x14ac:dyDescent="0.3">
      <c r="A290" s="15">
        <v>6</v>
      </c>
      <c r="B290" s="20"/>
      <c r="C290" s="34"/>
      <c r="D290" s="34"/>
      <c r="E290" s="15">
        <v>8</v>
      </c>
      <c r="F290" s="15">
        <v>30</v>
      </c>
      <c r="G290" s="4" t="s">
        <v>812</v>
      </c>
      <c r="H290" s="4" t="s">
        <v>813</v>
      </c>
      <c r="I290" s="4" t="s">
        <v>220</v>
      </c>
      <c r="J290" s="5">
        <v>9791186757093</v>
      </c>
      <c r="K290" s="5">
        <v>2016</v>
      </c>
      <c r="L290" s="55">
        <v>1</v>
      </c>
      <c r="M290" s="41">
        <v>14000</v>
      </c>
      <c r="N290" s="35"/>
      <c r="O290" s="35"/>
      <c r="P290" s="35"/>
      <c r="Q290" s="35"/>
      <c r="R290" s="35"/>
      <c r="S290" s="35"/>
      <c r="T290" s="22">
        <v>42614.291666666664</v>
      </c>
      <c r="U290" s="15" t="s">
        <v>719</v>
      </c>
      <c r="V290" s="35"/>
      <c r="W290" s="35"/>
      <c r="X290" s="35"/>
    </row>
    <row r="291" spans="1:24" s="46" customFormat="1" ht="16.5" customHeight="1" x14ac:dyDescent="0.3">
      <c r="A291" s="56" t="s">
        <v>827</v>
      </c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8">
        <f>SUM(L285:L290)</f>
        <v>6</v>
      </c>
      <c r="M291" s="40">
        <f>SUM(M285:M290)</f>
        <v>85000</v>
      </c>
      <c r="N291" s="37"/>
      <c r="O291" s="30"/>
      <c r="P291" s="9"/>
      <c r="Q291" s="10"/>
      <c r="R291" s="11"/>
      <c r="S291" s="11"/>
      <c r="T291" s="23"/>
      <c r="U291" s="12"/>
      <c r="V291" s="13"/>
      <c r="W291" s="6"/>
      <c r="X291" s="4"/>
    </row>
    <row r="292" spans="1:24" s="47" customFormat="1" x14ac:dyDescent="0.3">
      <c r="A292" s="15">
        <v>1</v>
      </c>
      <c r="B292" s="20"/>
      <c r="C292" s="34"/>
      <c r="D292" s="34"/>
      <c r="E292" s="15">
        <v>9</v>
      </c>
      <c r="F292" s="15">
        <v>6</v>
      </c>
      <c r="G292" s="4" t="s">
        <v>814</v>
      </c>
      <c r="H292" s="4" t="s">
        <v>815</v>
      </c>
      <c r="I292" s="4" t="s">
        <v>217</v>
      </c>
      <c r="J292" s="5">
        <v>9791130609386</v>
      </c>
      <c r="K292" s="5">
        <v>2016</v>
      </c>
      <c r="L292" s="55">
        <v>1</v>
      </c>
      <c r="M292" s="41">
        <v>15000</v>
      </c>
      <c r="N292" s="35"/>
      <c r="O292" s="35"/>
      <c r="P292" s="35"/>
      <c r="Q292" s="35"/>
      <c r="R292" s="35"/>
      <c r="S292" s="35"/>
      <c r="T292" s="22">
        <v>42614.429166666669</v>
      </c>
      <c r="U292" s="15" t="s">
        <v>634</v>
      </c>
      <c r="V292" s="35"/>
      <c r="W292" s="35"/>
      <c r="X292" s="35"/>
    </row>
    <row r="293" spans="1:24" s="47" customFormat="1" x14ac:dyDescent="0.3">
      <c r="A293" s="15">
        <v>2</v>
      </c>
      <c r="B293" s="20"/>
      <c r="C293" s="34"/>
      <c r="D293" s="34"/>
      <c r="E293" s="15">
        <v>9</v>
      </c>
      <c r="F293" s="15">
        <v>6</v>
      </c>
      <c r="G293" s="4" t="s">
        <v>816</v>
      </c>
      <c r="H293" s="4" t="s">
        <v>817</v>
      </c>
      <c r="I293" s="4" t="s">
        <v>818</v>
      </c>
      <c r="J293" s="5">
        <v>9788952777171</v>
      </c>
      <c r="K293" s="5">
        <v>2016</v>
      </c>
      <c r="L293" s="55">
        <v>1</v>
      </c>
      <c r="M293" s="41">
        <v>17000</v>
      </c>
      <c r="N293" s="35"/>
      <c r="O293" s="35"/>
      <c r="P293" s="35"/>
      <c r="Q293" s="35"/>
      <c r="R293" s="35"/>
      <c r="S293" s="35"/>
      <c r="T293" s="22">
        <v>42614.440972222219</v>
      </c>
      <c r="U293" s="15" t="s">
        <v>634</v>
      </c>
      <c r="V293" s="35"/>
      <c r="W293" s="35"/>
      <c r="X293" s="35"/>
    </row>
    <row r="294" spans="1:24" s="47" customFormat="1" x14ac:dyDescent="0.3">
      <c r="A294" s="15">
        <v>3</v>
      </c>
      <c r="B294" s="20"/>
      <c r="C294" s="34"/>
      <c r="D294" s="34"/>
      <c r="E294" s="15">
        <v>9</v>
      </c>
      <c r="F294" s="15">
        <v>6</v>
      </c>
      <c r="G294" s="4" t="s">
        <v>819</v>
      </c>
      <c r="H294" s="4" t="s">
        <v>820</v>
      </c>
      <c r="I294" s="4" t="s">
        <v>116</v>
      </c>
      <c r="J294" s="5">
        <v>9788954640541</v>
      </c>
      <c r="K294" s="5">
        <v>2016</v>
      </c>
      <c r="L294" s="55">
        <v>1</v>
      </c>
      <c r="M294" s="41">
        <v>14000</v>
      </c>
      <c r="N294" s="35"/>
      <c r="O294" s="35"/>
      <c r="P294" s="35"/>
      <c r="Q294" s="35"/>
      <c r="R294" s="35"/>
      <c r="S294" s="35"/>
      <c r="T294" s="22">
        <v>42616.828472222223</v>
      </c>
      <c r="U294" s="15" t="s">
        <v>828</v>
      </c>
      <c r="V294" s="35"/>
      <c r="W294" s="35"/>
      <c r="X294" s="35"/>
    </row>
    <row r="295" spans="1:24" s="47" customFormat="1" x14ac:dyDescent="0.3">
      <c r="A295" s="15">
        <v>4</v>
      </c>
      <c r="B295" s="20" t="s">
        <v>830</v>
      </c>
      <c r="C295" s="34"/>
      <c r="D295" s="34"/>
      <c r="E295" s="15">
        <v>9</v>
      </c>
      <c r="F295" s="15">
        <v>6</v>
      </c>
      <c r="G295" s="4" t="s">
        <v>821</v>
      </c>
      <c r="H295" s="4" t="s">
        <v>822</v>
      </c>
      <c r="I295" s="4" t="s">
        <v>685</v>
      </c>
      <c r="J295" s="5">
        <v>9788934975816</v>
      </c>
      <c r="K295" s="5">
        <v>2016</v>
      </c>
      <c r="L295" s="55">
        <v>1</v>
      </c>
      <c r="M295" s="41">
        <v>9500</v>
      </c>
      <c r="N295" s="35"/>
      <c r="O295" s="35"/>
      <c r="P295" s="35"/>
      <c r="Q295" s="35"/>
      <c r="R295" s="35"/>
      <c r="S295" s="35"/>
      <c r="T295" s="22">
        <v>42619.03125</v>
      </c>
      <c r="U295" s="15" t="s">
        <v>352</v>
      </c>
      <c r="V295" s="35"/>
      <c r="W295" s="35"/>
      <c r="X295" s="35"/>
    </row>
    <row r="296" spans="1:24" s="47" customFormat="1" x14ac:dyDescent="0.3">
      <c r="A296" s="15">
        <v>5</v>
      </c>
      <c r="B296" s="20" t="s">
        <v>830</v>
      </c>
      <c r="C296" s="34"/>
      <c r="D296" s="34"/>
      <c r="E296" s="15">
        <v>9</v>
      </c>
      <c r="F296" s="15">
        <v>6</v>
      </c>
      <c r="G296" s="4" t="s">
        <v>823</v>
      </c>
      <c r="H296" s="4" t="s">
        <v>824</v>
      </c>
      <c r="I296" s="4" t="s">
        <v>514</v>
      </c>
      <c r="J296" s="5">
        <v>9788943310240</v>
      </c>
      <c r="K296" s="5">
        <v>2016</v>
      </c>
      <c r="L296" s="55">
        <v>1</v>
      </c>
      <c r="M296" s="41">
        <v>9000</v>
      </c>
      <c r="N296" s="35"/>
      <c r="O296" s="35"/>
      <c r="P296" s="35"/>
      <c r="Q296" s="35"/>
      <c r="R296" s="35"/>
      <c r="S296" s="35"/>
      <c r="T296" s="22">
        <v>42619.03125</v>
      </c>
      <c r="U296" s="15" t="s">
        <v>352</v>
      </c>
      <c r="V296" s="35"/>
      <c r="W296" s="35"/>
      <c r="X296" s="35"/>
    </row>
    <row r="297" spans="1:24" s="47" customFormat="1" x14ac:dyDescent="0.3">
      <c r="A297" s="15">
        <v>6</v>
      </c>
      <c r="B297" s="20" t="s">
        <v>830</v>
      </c>
      <c r="C297" s="34"/>
      <c r="D297" s="34"/>
      <c r="E297" s="15">
        <v>9</v>
      </c>
      <c r="F297" s="15">
        <v>6</v>
      </c>
      <c r="G297" s="4" t="s">
        <v>825</v>
      </c>
      <c r="H297" s="4" t="s">
        <v>826</v>
      </c>
      <c r="I297" s="4" t="s">
        <v>531</v>
      </c>
      <c r="J297" s="5">
        <v>9788937838378</v>
      </c>
      <c r="K297" s="5">
        <v>2016</v>
      </c>
      <c r="L297" s="55">
        <v>1</v>
      </c>
      <c r="M297" s="41">
        <v>11800</v>
      </c>
      <c r="N297" s="35"/>
      <c r="O297" s="35"/>
      <c r="P297" s="35"/>
      <c r="Q297" s="35"/>
      <c r="R297" s="35"/>
      <c r="S297" s="35"/>
      <c r="T297" s="22">
        <v>42619.041666666664</v>
      </c>
      <c r="U297" s="15" t="s">
        <v>829</v>
      </c>
      <c r="V297" s="35"/>
      <c r="W297" s="35"/>
      <c r="X297" s="35"/>
    </row>
    <row r="298" spans="1:24" s="46" customFormat="1" ht="16.5" customHeight="1" x14ac:dyDescent="0.3">
      <c r="A298" s="56" t="s">
        <v>827</v>
      </c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8">
        <f>SUM(L292:L297)</f>
        <v>6</v>
      </c>
      <c r="M298" s="40">
        <f>SUM(M292:M297)</f>
        <v>76300</v>
      </c>
      <c r="N298" s="37"/>
      <c r="O298" s="30"/>
      <c r="P298" s="9"/>
      <c r="Q298" s="10"/>
      <c r="R298" s="11"/>
      <c r="S298" s="11"/>
      <c r="T298" s="23"/>
      <c r="U298" s="12"/>
      <c r="V298" s="13"/>
      <c r="W298" s="6"/>
      <c r="X298" s="4"/>
    </row>
  </sheetData>
  <mergeCells count="50">
    <mergeCell ref="A298:K298"/>
    <mergeCell ref="M2:M3"/>
    <mergeCell ref="A280:K280"/>
    <mergeCell ref="A265:K265"/>
    <mergeCell ref="A254:K254"/>
    <mergeCell ref="N2:N3"/>
    <mergeCell ref="A75:K75"/>
    <mergeCell ref="A58:K58"/>
    <mergeCell ref="A129:K129"/>
    <mergeCell ref="A121:K121"/>
    <mergeCell ref="A114:K114"/>
    <mergeCell ref="L2:L3"/>
    <mergeCell ref="A87:K87"/>
    <mergeCell ref="A98:K98"/>
    <mergeCell ref="A89:K89"/>
    <mergeCell ref="A2:A3"/>
    <mergeCell ref="B2:B3"/>
    <mergeCell ref="S2:S3"/>
    <mergeCell ref="R2:R3"/>
    <mergeCell ref="Q2:Q3"/>
    <mergeCell ref="P2:P3"/>
    <mergeCell ref="O2:O3"/>
    <mergeCell ref="X2:X3"/>
    <mergeCell ref="W2:W3"/>
    <mergeCell ref="V2:V3"/>
    <mergeCell ref="U2:U3"/>
    <mergeCell ref="T2:T3"/>
    <mergeCell ref="A44:K44"/>
    <mergeCell ref="A30:K30"/>
    <mergeCell ref="A70:K70"/>
    <mergeCell ref="K2:K3"/>
    <mergeCell ref="A19:K19"/>
    <mergeCell ref="J2:J3"/>
    <mergeCell ref="G2:G3"/>
    <mergeCell ref="A291:K291"/>
    <mergeCell ref="A284:K284"/>
    <mergeCell ref="A271:K271"/>
    <mergeCell ref="A220:K220"/>
    <mergeCell ref="H2:H3"/>
    <mergeCell ref="A136:K136"/>
    <mergeCell ref="A212:K212"/>
    <mergeCell ref="A246:K246"/>
    <mergeCell ref="A227:K227"/>
    <mergeCell ref="A218:K218"/>
    <mergeCell ref="A206:K206"/>
    <mergeCell ref="A196:K196"/>
    <mergeCell ref="A238:K238"/>
    <mergeCell ref="C2:F2"/>
    <mergeCell ref="A94:K94"/>
    <mergeCell ref="I2:I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CtUser01</cp:lastModifiedBy>
  <dcterms:created xsi:type="dcterms:W3CDTF">2015-03-24T05:04:24Z</dcterms:created>
  <dcterms:modified xsi:type="dcterms:W3CDTF">2016-09-07T00:20:54Z</dcterms:modified>
</cp:coreProperties>
</file>